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7955" windowHeight="11535"/>
  </bookViews>
  <sheets>
    <sheet name="Endocrine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E16" i="3" l="1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</calcChain>
</file>

<file path=xl/sharedStrings.xml><?xml version="1.0" encoding="utf-8"?>
<sst xmlns="http://schemas.openxmlformats.org/spreadsheetml/2006/main" count="38" uniqueCount="22">
  <si>
    <t>Endocrine - Top 10 sub-paragraphs based on Items</t>
  </si>
  <si>
    <t>Apr 2012 - Mar 2013</t>
  </si>
  <si>
    <t>Apr 2013 - Mar 2014</t>
  </si>
  <si>
    <t>BNF Name</t>
  </si>
  <si>
    <t>Total Items</t>
  </si>
  <si>
    <t>Difference</t>
  </si>
  <si>
    <t>% Change</t>
  </si>
  <si>
    <t>Thyroid Hormones</t>
  </si>
  <si>
    <t>Biguanides</t>
  </si>
  <si>
    <t>Bisphosphonates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</si>
  <si>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</si>
  <si>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</si>
  <si>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</si>
  <si>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</si>
  <si>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</si>
  <si>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</si>
  <si>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</si>
  <si>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Total Endocrine</t>
  </si>
  <si>
    <t>Endocrine - Top 10 sub-paragraphs based on NIC</t>
  </si>
  <si>
    <t>Total NIC</t>
  </si>
  <si>
    <t>Short-Acting Insulins</t>
  </si>
  <si>
    <t>Hypothalamic&amp;Ant Pituit Hormone&amp;Antioest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</si>
</sst>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8" formatCode="&quot;£&quot;#,##0.00;[Red]\-&quot;£&quot;#,##0.00"/>
    <numFmt numFmtId="164" formatCode="0.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3" fontId="3" fillId="0" borderId="0" xfId="1" applyNumberFormat="1" applyFont="1"/>
    <xf numFmtId="0" fontId="1" fillId="0" borderId="0" xfId="1" applyFont="1"/>
    <xf numFmtId="3" fontId="1" fillId="0" borderId="0" xfId="1" applyNumberFormat="1" applyFont="1"/>
    <xf numFmtId="165" fontId="2" fillId="0" borderId="1" xfId="1" applyNumberFormat="1" applyFont="1" applyBorder="1"/>
    <xf numFmtId="7" fontId="2" fillId="0" borderId="1" xfId="1" applyNumberFormat="1" applyFont="1" applyBorder="1"/>
    <xf numFmtId="8" fontId="1" fillId="0" borderId="0" xfId="1" applyNumberFormat="1" applyFont="1"/>
    <xf numFmtId="8" fontId="3" fillId="0" borderId="0" xfId="1" applyNumberFormat="1" applyFont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165" fontId="3" fillId="0" borderId="1" xfId="1" applyNumberFormat="1" applyFont="1" applyBorder="1"/>
    <xf numFmtId="7" fontId="3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7013754858130146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40969</c:v>
              </c:pt>
              <c:pt idx="1">
                <c:v>41000</c:v>
              </c:pt>
              <c:pt idx="2">
                <c:v>41030</c:v>
              </c:pt>
              <c:pt idx="3">
                <c:v>41061</c:v>
              </c:pt>
              <c:pt idx="4">
                <c:v>41091</c:v>
              </c:pt>
              <c:pt idx="5">
                <c:v>41122</c:v>
              </c:pt>
              <c:pt idx="6">
                <c:v>41153</c:v>
              </c:pt>
              <c:pt idx="7">
                <c:v>41183</c:v>
              </c:pt>
              <c:pt idx="8">
                <c:v>41214</c:v>
              </c:pt>
              <c:pt idx="9">
                <c:v>41244</c:v>
              </c:pt>
              <c:pt idx="10">
                <c:v>41275</c:v>
              </c:pt>
              <c:pt idx="11">
                <c:v>41306</c:v>
              </c:pt>
              <c:pt idx="12">
                <c:v>41334</c:v>
              </c:pt>
              <c:pt idx="13">
                <c:v>41365</c:v>
              </c:pt>
              <c:pt idx="14">
                <c:v>41395</c:v>
              </c:pt>
              <c:pt idx="15">
                <c:v>41426</c:v>
              </c:pt>
              <c:pt idx="16">
                <c:v>41456</c:v>
              </c:pt>
              <c:pt idx="17">
                <c:v>41487</c:v>
              </c:pt>
              <c:pt idx="18">
                <c:v>41518</c:v>
              </c:pt>
              <c:pt idx="19">
                <c:v>41548</c:v>
              </c:pt>
              <c:pt idx="20">
                <c:v>41579</c:v>
              </c:pt>
              <c:pt idx="21">
                <c:v>41609</c:v>
              </c:pt>
              <c:pt idx="22">
                <c:v>41640</c:v>
              </c:pt>
              <c:pt idx="23">
                <c:v>41671</c:v>
              </c:pt>
              <c:pt idx="24">
                <c:v>41699</c:v>
              </c:pt>
            </c:numLit>
          </c:cat>
          <c:val>
            <c:numLit>
              <c:formatCode>General</c:formatCode>
              <c:ptCount val="25"/>
              <c:pt idx="0">
                <c:v>7843435</c:v>
              </c:pt>
              <c:pt idx="1">
                <c:v>7234953</c:v>
              </c:pt>
              <c:pt idx="2">
                <c:v>8042218</c:v>
              </c:pt>
              <c:pt idx="3">
                <c:v>7387863</c:v>
              </c:pt>
              <c:pt idx="4">
                <c:v>7734336</c:v>
              </c:pt>
              <c:pt idx="5">
                <c:v>7937620</c:v>
              </c:pt>
              <c:pt idx="6">
                <c:v>7426222</c:v>
              </c:pt>
              <c:pt idx="7">
                <c:v>7958176</c:v>
              </c:pt>
              <c:pt idx="8">
                <c:v>7909870</c:v>
              </c:pt>
              <c:pt idx="9">
                <c:v>7905399</c:v>
              </c:pt>
              <c:pt idx="10">
                <c:v>7947176</c:v>
              </c:pt>
              <c:pt idx="11">
                <c:v>7248563</c:v>
              </c:pt>
              <c:pt idx="12">
                <c:v>7785324</c:v>
              </c:pt>
              <c:pt idx="13">
                <c:v>7923657</c:v>
              </c:pt>
              <c:pt idx="14">
                <c:v>8219077</c:v>
              </c:pt>
              <c:pt idx="15">
                <c:v>7617193</c:v>
              </c:pt>
              <c:pt idx="16">
                <c:v>8319293</c:v>
              </c:pt>
              <c:pt idx="17">
                <c:v>8071686</c:v>
              </c:pt>
              <c:pt idx="18">
                <c:v>7806012</c:v>
              </c:pt>
              <c:pt idx="19">
                <c:v>8337006</c:v>
              </c:pt>
              <c:pt idx="20">
                <c:v>8021038</c:v>
              </c:pt>
              <c:pt idx="21">
                <c:v>8385674</c:v>
              </c:pt>
              <c:pt idx="22">
                <c:v>8325725</c:v>
              </c:pt>
              <c:pt idx="23">
                <c:v>7520400</c:v>
              </c:pt>
              <c:pt idx="24">
                <c:v>8096610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707264"/>
        <c:axId val="67709184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40878</c:v>
              </c:pt>
              <c:pt idx="1">
                <c:v>40909</c:v>
              </c:pt>
              <c:pt idx="2">
                <c:v>40940</c:v>
              </c:pt>
              <c:pt idx="3">
                <c:v>40969</c:v>
              </c:pt>
              <c:pt idx="4">
                <c:v>41000</c:v>
              </c:pt>
              <c:pt idx="5">
                <c:v>41030</c:v>
              </c:pt>
              <c:pt idx="6">
                <c:v>41061</c:v>
              </c:pt>
              <c:pt idx="7">
                <c:v>41091</c:v>
              </c:pt>
              <c:pt idx="8">
                <c:v>41122</c:v>
              </c:pt>
              <c:pt idx="9">
                <c:v>41153</c:v>
              </c:pt>
              <c:pt idx="10">
                <c:v>41183</c:v>
              </c:pt>
              <c:pt idx="11">
                <c:v>41214</c:v>
              </c:pt>
              <c:pt idx="12">
                <c:v>41244</c:v>
              </c:pt>
              <c:pt idx="13">
                <c:v>41275</c:v>
              </c:pt>
              <c:pt idx="14">
                <c:v>41306</c:v>
              </c:pt>
              <c:pt idx="15">
                <c:v>41334</c:v>
              </c:pt>
              <c:pt idx="16">
                <c:v>41365</c:v>
              </c:pt>
              <c:pt idx="17">
                <c:v>41395</c:v>
              </c:pt>
              <c:pt idx="18">
                <c:v>41426</c:v>
              </c:pt>
              <c:pt idx="19">
                <c:v>41456</c:v>
              </c:pt>
              <c:pt idx="20">
                <c:v>41487</c:v>
              </c:pt>
              <c:pt idx="21">
                <c:v>41518</c:v>
              </c:pt>
              <c:pt idx="22">
                <c:v>41548</c:v>
              </c:pt>
              <c:pt idx="23">
                <c:v>41579</c:v>
              </c:pt>
              <c:pt idx="24">
                <c:v>41609</c:v>
              </c:pt>
            </c:numLit>
          </c:cat>
          <c:val>
            <c:numLit>
              <c:formatCode>General</c:formatCode>
              <c:ptCount val="25"/>
              <c:pt idx="0">
                <c:v>92692452.930000007</c:v>
              </c:pt>
              <c:pt idx="1">
                <c:v>84034531.280000001</c:v>
              </c:pt>
              <c:pt idx="2">
                <c:v>93393294.739999995</c:v>
              </c:pt>
              <c:pt idx="3">
                <c:v>86681645.659999996</c:v>
              </c:pt>
              <c:pt idx="4">
                <c:v>91034595.939999998</c:v>
              </c:pt>
              <c:pt idx="5">
                <c:v>93242971.680000007</c:v>
              </c:pt>
              <c:pt idx="6">
                <c:v>88380684.390000001</c:v>
              </c:pt>
              <c:pt idx="7">
                <c:v>91699172.400000006</c:v>
              </c:pt>
              <c:pt idx="8">
                <c:v>91749668.739999995</c:v>
              </c:pt>
              <c:pt idx="9">
                <c:v>92571135.650000006</c:v>
              </c:pt>
              <c:pt idx="10">
                <c:v>92337087.420000002</c:v>
              </c:pt>
              <c:pt idx="11">
                <c:v>84481918.200000003</c:v>
              </c:pt>
              <c:pt idx="12">
                <c:v>91095309.069999993</c:v>
              </c:pt>
              <c:pt idx="13">
                <c:v>93001693.609999999</c:v>
              </c:pt>
              <c:pt idx="14">
                <c:v>96614823.040000007</c:v>
              </c:pt>
              <c:pt idx="15">
                <c:v>90021031.659999996</c:v>
              </c:pt>
              <c:pt idx="16">
                <c:v>99148825.950000003</c:v>
              </c:pt>
              <c:pt idx="17">
                <c:v>95340476.459999993</c:v>
              </c:pt>
              <c:pt idx="18">
                <c:v>92244770.709999993</c:v>
              </c:pt>
              <c:pt idx="19">
                <c:v>98822726.150000006</c:v>
              </c:pt>
              <c:pt idx="20">
                <c:v>94810531.950000003</c:v>
              </c:pt>
              <c:pt idx="21">
                <c:v>100623618.16</c:v>
              </c:pt>
              <c:pt idx="22">
                <c:v>99574489.209999993</c:v>
              </c:pt>
              <c:pt idx="23">
                <c:v>90399945.849999994</c:v>
              </c:pt>
              <c:pt idx="24">
                <c:v>97462077.159999996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28128"/>
        <c:axId val="67729664"/>
      </c:lineChart>
      <c:catAx>
        <c:axId val="677072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0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77091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4807726167274455E-2"/>
              <c:y val="0.417650118014161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07264"/>
        <c:crosses val="autoZero"/>
        <c:crossBetween val="between"/>
        <c:dispUnits>
          <c:builtInUnit val="millions"/>
        </c:dispUnits>
      </c:valAx>
      <c:catAx>
        <c:axId val="6772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729664"/>
        <c:crosses val="autoZero"/>
        <c:auto val="0"/>
        <c:lblAlgn val="ctr"/>
        <c:lblOffset val="100"/>
        <c:noMultiLvlLbl val="0"/>
      </c:catAx>
      <c:valAx>
        <c:axId val="67729664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590892369580206"/>
              <c:y val="0.414776565640707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28128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activeCell="D15" sqref="D15"/>
      <selection pane="topRight" activeCell="D15" sqref="D15"/>
      <selection pane="bottomLeft" activeCell="D15" sqref="D15"/>
      <selection pane="bottomRight" activeCell="A30" sqref="A30"/>
    </sheetView>
  </sheetViews>
  <sheetFormatPr defaultRowHeight="15" x14ac:dyDescent="0.2"/>
  <cols>
    <col min="1" max="1" width="46.7109375" style="2" customWidth="1"/>
    <col min="2" max="3" width="24.7109375" style="2" customWidth="1"/>
    <col min="4" max="5" width="21.7109375" style="2" customWidth="1"/>
    <col min="6" max="256" width="9.140625" style="2"/>
    <col min="257" max="257" width="46.7109375" style="2" customWidth="1"/>
    <col min="258" max="259" width="24.7109375" style="2" customWidth="1"/>
    <col min="260" max="261" width="21.7109375" style="2" customWidth="1"/>
    <col min="262" max="512" width="9.140625" style="2"/>
    <col min="513" max="513" width="46.7109375" style="2" customWidth="1"/>
    <col min="514" max="515" width="24.7109375" style="2" customWidth="1"/>
    <col min="516" max="517" width="21.7109375" style="2" customWidth="1"/>
    <col min="518" max="768" width="9.140625" style="2"/>
    <col min="769" max="769" width="46.7109375" style="2" customWidth="1"/>
    <col min="770" max="771" width="24.7109375" style="2" customWidth="1"/>
    <col min="772" max="773" width="21.7109375" style="2" customWidth="1"/>
    <col min="774" max="1024" width="9.140625" style="2"/>
    <col min="1025" max="1025" width="46.7109375" style="2" customWidth="1"/>
    <col min="1026" max="1027" width="24.7109375" style="2" customWidth="1"/>
    <col min="1028" max="1029" width="21.7109375" style="2" customWidth="1"/>
    <col min="1030" max="1280" width="9.140625" style="2"/>
    <col min="1281" max="1281" width="46.7109375" style="2" customWidth="1"/>
    <col min="1282" max="1283" width="24.7109375" style="2" customWidth="1"/>
    <col min="1284" max="1285" width="21.7109375" style="2" customWidth="1"/>
    <col min="1286" max="1536" width="9.140625" style="2"/>
    <col min="1537" max="1537" width="46.7109375" style="2" customWidth="1"/>
    <col min="1538" max="1539" width="24.7109375" style="2" customWidth="1"/>
    <col min="1540" max="1541" width="21.7109375" style="2" customWidth="1"/>
    <col min="1542" max="1792" width="9.140625" style="2"/>
    <col min="1793" max="1793" width="46.7109375" style="2" customWidth="1"/>
    <col min="1794" max="1795" width="24.7109375" style="2" customWidth="1"/>
    <col min="1796" max="1797" width="21.7109375" style="2" customWidth="1"/>
    <col min="1798" max="2048" width="9.140625" style="2"/>
    <col min="2049" max="2049" width="46.7109375" style="2" customWidth="1"/>
    <col min="2050" max="2051" width="24.7109375" style="2" customWidth="1"/>
    <col min="2052" max="2053" width="21.7109375" style="2" customWidth="1"/>
    <col min="2054" max="2304" width="9.140625" style="2"/>
    <col min="2305" max="2305" width="46.7109375" style="2" customWidth="1"/>
    <col min="2306" max="2307" width="24.7109375" style="2" customWidth="1"/>
    <col min="2308" max="2309" width="21.7109375" style="2" customWidth="1"/>
    <col min="2310" max="2560" width="9.140625" style="2"/>
    <col min="2561" max="2561" width="46.7109375" style="2" customWidth="1"/>
    <col min="2562" max="2563" width="24.7109375" style="2" customWidth="1"/>
    <col min="2564" max="2565" width="21.7109375" style="2" customWidth="1"/>
    <col min="2566" max="2816" width="9.140625" style="2"/>
    <col min="2817" max="2817" width="46.7109375" style="2" customWidth="1"/>
    <col min="2818" max="2819" width="24.7109375" style="2" customWidth="1"/>
    <col min="2820" max="2821" width="21.7109375" style="2" customWidth="1"/>
    <col min="2822" max="3072" width="9.140625" style="2"/>
    <col min="3073" max="3073" width="46.7109375" style="2" customWidth="1"/>
    <col min="3074" max="3075" width="24.7109375" style="2" customWidth="1"/>
    <col min="3076" max="3077" width="21.7109375" style="2" customWidth="1"/>
    <col min="3078" max="3328" width="9.140625" style="2"/>
    <col min="3329" max="3329" width="46.7109375" style="2" customWidth="1"/>
    <col min="3330" max="3331" width="24.7109375" style="2" customWidth="1"/>
    <col min="3332" max="3333" width="21.7109375" style="2" customWidth="1"/>
    <col min="3334" max="3584" width="9.140625" style="2"/>
    <col min="3585" max="3585" width="46.7109375" style="2" customWidth="1"/>
    <col min="3586" max="3587" width="24.7109375" style="2" customWidth="1"/>
    <col min="3588" max="3589" width="21.7109375" style="2" customWidth="1"/>
    <col min="3590" max="3840" width="9.140625" style="2"/>
    <col min="3841" max="3841" width="46.7109375" style="2" customWidth="1"/>
    <col min="3842" max="3843" width="24.7109375" style="2" customWidth="1"/>
    <col min="3844" max="3845" width="21.7109375" style="2" customWidth="1"/>
    <col min="3846" max="4096" width="9.140625" style="2"/>
    <col min="4097" max="4097" width="46.7109375" style="2" customWidth="1"/>
    <col min="4098" max="4099" width="24.7109375" style="2" customWidth="1"/>
    <col min="4100" max="4101" width="21.7109375" style="2" customWidth="1"/>
    <col min="4102" max="4352" width="9.140625" style="2"/>
    <col min="4353" max="4353" width="46.7109375" style="2" customWidth="1"/>
    <col min="4354" max="4355" width="24.7109375" style="2" customWidth="1"/>
    <col min="4356" max="4357" width="21.7109375" style="2" customWidth="1"/>
    <col min="4358" max="4608" width="9.140625" style="2"/>
    <col min="4609" max="4609" width="46.7109375" style="2" customWidth="1"/>
    <col min="4610" max="4611" width="24.7109375" style="2" customWidth="1"/>
    <col min="4612" max="4613" width="21.7109375" style="2" customWidth="1"/>
    <col min="4614" max="4864" width="9.140625" style="2"/>
    <col min="4865" max="4865" width="46.7109375" style="2" customWidth="1"/>
    <col min="4866" max="4867" width="24.7109375" style="2" customWidth="1"/>
    <col min="4868" max="4869" width="21.7109375" style="2" customWidth="1"/>
    <col min="4870" max="5120" width="9.140625" style="2"/>
    <col min="5121" max="5121" width="46.7109375" style="2" customWidth="1"/>
    <col min="5122" max="5123" width="24.7109375" style="2" customWidth="1"/>
    <col min="5124" max="5125" width="21.7109375" style="2" customWidth="1"/>
    <col min="5126" max="5376" width="9.140625" style="2"/>
    <col min="5377" max="5377" width="46.7109375" style="2" customWidth="1"/>
    <col min="5378" max="5379" width="24.7109375" style="2" customWidth="1"/>
    <col min="5380" max="5381" width="21.7109375" style="2" customWidth="1"/>
    <col min="5382" max="5632" width="9.140625" style="2"/>
    <col min="5633" max="5633" width="46.7109375" style="2" customWidth="1"/>
    <col min="5634" max="5635" width="24.7109375" style="2" customWidth="1"/>
    <col min="5636" max="5637" width="21.7109375" style="2" customWidth="1"/>
    <col min="5638" max="5888" width="9.140625" style="2"/>
    <col min="5889" max="5889" width="46.7109375" style="2" customWidth="1"/>
    <col min="5890" max="5891" width="24.7109375" style="2" customWidth="1"/>
    <col min="5892" max="5893" width="21.7109375" style="2" customWidth="1"/>
    <col min="5894" max="6144" width="9.140625" style="2"/>
    <col min="6145" max="6145" width="46.7109375" style="2" customWidth="1"/>
    <col min="6146" max="6147" width="24.7109375" style="2" customWidth="1"/>
    <col min="6148" max="6149" width="21.7109375" style="2" customWidth="1"/>
    <col min="6150" max="6400" width="9.140625" style="2"/>
    <col min="6401" max="6401" width="46.7109375" style="2" customWidth="1"/>
    <col min="6402" max="6403" width="24.7109375" style="2" customWidth="1"/>
    <col min="6404" max="6405" width="21.7109375" style="2" customWidth="1"/>
    <col min="6406" max="6656" width="9.140625" style="2"/>
    <col min="6657" max="6657" width="46.7109375" style="2" customWidth="1"/>
    <col min="6658" max="6659" width="24.7109375" style="2" customWidth="1"/>
    <col min="6660" max="6661" width="21.7109375" style="2" customWidth="1"/>
    <col min="6662" max="6912" width="9.140625" style="2"/>
    <col min="6913" max="6913" width="46.7109375" style="2" customWidth="1"/>
    <col min="6914" max="6915" width="24.7109375" style="2" customWidth="1"/>
    <col min="6916" max="6917" width="21.7109375" style="2" customWidth="1"/>
    <col min="6918" max="7168" width="9.140625" style="2"/>
    <col min="7169" max="7169" width="46.7109375" style="2" customWidth="1"/>
    <col min="7170" max="7171" width="24.7109375" style="2" customWidth="1"/>
    <col min="7172" max="7173" width="21.7109375" style="2" customWidth="1"/>
    <col min="7174" max="7424" width="9.140625" style="2"/>
    <col min="7425" max="7425" width="46.7109375" style="2" customWidth="1"/>
    <col min="7426" max="7427" width="24.7109375" style="2" customWidth="1"/>
    <col min="7428" max="7429" width="21.7109375" style="2" customWidth="1"/>
    <col min="7430" max="7680" width="9.140625" style="2"/>
    <col min="7681" max="7681" width="46.7109375" style="2" customWidth="1"/>
    <col min="7682" max="7683" width="24.7109375" style="2" customWidth="1"/>
    <col min="7684" max="7685" width="21.7109375" style="2" customWidth="1"/>
    <col min="7686" max="7936" width="9.140625" style="2"/>
    <col min="7937" max="7937" width="46.7109375" style="2" customWidth="1"/>
    <col min="7938" max="7939" width="24.7109375" style="2" customWidth="1"/>
    <col min="7940" max="7941" width="21.7109375" style="2" customWidth="1"/>
    <col min="7942" max="8192" width="9.140625" style="2"/>
    <col min="8193" max="8193" width="46.7109375" style="2" customWidth="1"/>
    <col min="8194" max="8195" width="24.7109375" style="2" customWidth="1"/>
    <col min="8196" max="8197" width="21.7109375" style="2" customWidth="1"/>
    <col min="8198" max="8448" width="9.140625" style="2"/>
    <col min="8449" max="8449" width="46.7109375" style="2" customWidth="1"/>
    <col min="8450" max="8451" width="24.7109375" style="2" customWidth="1"/>
    <col min="8452" max="8453" width="21.7109375" style="2" customWidth="1"/>
    <col min="8454" max="8704" width="9.140625" style="2"/>
    <col min="8705" max="8705" width="46.7109375" style="2" customWidth="1"/>
    <col min="8706" max="8707" width="24.7109375" style="2" customWidth="1"/>
    <col min="8708" max="8709" width="21.7109375" style="2" customWidth="1"/>
    <col min="8710" max="8960" width="9.140625" style="2"/>
    <col min="8961" max="8961" width="46.7109375" style="2" customWidth="1"/>
    <col min="8962" max="8963" width="24.7109375" style="2" customWidth="1"/>
    <col min="8964" max="8965" width="21.7109375" style="2" customWidth="1"/>
    <col min="8966" max="9216" width="9.140625" style="2"/>
    <col min="9217" max="9217" width="46.7109375" style="2" customWidth="1"/>
    <col min="9218" max="9219" width="24.7109375" style="2" customWidth="1"/>
    <col min="9220" max="9221" width="21.7109375" style="2" customWidth="1"/>
    <col min="9222" max="9472" width="9.140625" style="2"/>
    <col min="9473" max="9473" width="46.7109375" style="2" customWidth="1"/>
    <col min="9474" max="9475" width="24.7109375" style="2" customWidth="1"/>
    <col min="9476" max="9477" width="21.7109375" style="2" customWidth="1"/>
    <col min="9478" max="9728" width="9.140625" style="2"/>
    <col min="9729" max="9729" width="46.7109375" style="2" customWidth="1"/>
    <col min="9730" max="9731" width="24.7109375" style="2" customWidth="1"/>
    <col min="9732" max="9733" width="21.7109375" style="2" customWidth="1"/>
    <col min="9734" max="9984" width="9.140625" style="2"/>
    <col min="9985" max="9985" width="46.7109375" style="2" customWidth="1"/>
    <col min="9986" max="9987" width="24.7109375" style="2" customWidth="1"/>
    <col min="9988" max="9989" width="21.7109375" style="2" customWidth="1"/>
    <col min="9990" max="10240" width="9.140625" style="2"/>
    <col min="10241" max="10241" width="46.7109375" style="2" customWidth="1"/>
    <col min="10242" max="10243" width="24.7109375" style="2" customWidth="1"/>
    <col min="10244" max="10245" width="21.7109375" style="2" customWidth="1"/>
    <col min="10246" max="10496" width="9.140625" style="2"/>
    <col min="10497" max="10497" width="46.7109375" style="2" customWidth="1"/>
    <col min="10498" max="10499" width="24.7109375" style="2" customWidth="1"/>
    <col min="10500" max="10501" width="21.7109375" style="2" customWidth="1"/>
    <col min="10502" max="10752" width="9.140625" style="2"/>
    <col min="10753" max="10753" width="46.7109375" style="2" customWidth="1"/>
    <col min="10754" max="10755" width="24.7109375" style="2" customWidth="1"/>
    <col min="10756" max="10757" width="21.7109375" style="2" customWidth="1"/>
    <col min="10758" max="11008" width="9.140625" style="2"/>
    <col min="11009" max="11009" width="46.7109375" style="2" customWidth="1"/>
    <col min="11010" max="11011" width="24.7109375" style="2" customWidth="1"/>
    <col min="11012" max="11013" width="21.7109375" style="2" customWidth="1"/>
    <col min="11014" max="11264" width="9.140625" style="2"/>
    <col min="11265" max="11265" width="46.7109375" style="2" customWidth="1"/>
    <col min="11266" max="11267" width="24.7109375" style="2" customWidth="1"/>
    <col min="11268" max="11269" width="21.7109375" style="2" customWidth="1"/>
    <col min="11270" max="11520" width="9.140625" style="2"/>
    <col min="11521" max="11521" width="46.7109375" style="2" customWidth="1"/>
    <col min="11522" max="11523" width="24.7109375" style="2" customWidth="1"/>
    <col min="11524" max="11525" width="21.7109375" style="2" customWidth="1"/>
    <col min="11526" max="11776" width="9.140625" style="2"/>
    <col min="11777" max="11777" width="46.7109375" style="2" customWidth="1"/>
    <col min="11778" max="11779" width="24.7109375" style="2" customWidth="1"/>
    <col min="11780" max="11781" width="21.7109375" style="2" customWidth="1"/>
    <col min="11782" max="12032" width="9.140625" style="2"/>
    <col min="12033" max="12033" width="46.7109375" style="2" customWidth="1"/>
    <col min="12034" max="12035" width="24.7109375" style="2" customWidth="1"/>
    <col min="12036" max="12037" width="21.7109375" style="2" customWidth="1"/>
    <col min="12038" max="12288" width="9.140625" style="2"/>
    <col min="12289" max="12289" width="46.7109375" style="2" customWidth="1"/>
    <col min="12290" max="12291" width="24.7109375" style="2" customWidth="1"/>
    <col min="12292" max="12293" width="21.7109375" style="2" customWidth="1"/>
    <col min="12294" max="12544" width="9.140625" style="2"/>
    <col min="12545" max="12545" width="46.7109375" style="2" customWidth="1"/>
    <col min="12546" max="12547" width="24.7109375" style="2" customWidth="1"/>
    <col min="12548" max="12549" width="21.7109375" style="2" customWidth="1"/>
    <col min="12550" max="12800" width="9.140625" style="2"/>
    <col min="12801" max="12801" width="46.7109375" style="2" customWidth="1"/>
    <col min="12802" max="12803" width="24.7109375" style="2" customWidth="1"/>
    <col min="12804" max="12805" width="21.7109375" style="2" customWidth="1"/>
    <col min="12806" max="13056" width="9.140625" style="2"/>
    <col min="13057" max="13057" width="46.7109375" style="2" customWidth="1"/>
    <col min="13058" max="13059" width="24.7109375" style="2" customWidth="1"/>
    <col min="13060" max="13061" width="21.7109375" style="2" customWidth="1"/>
    <col min="13062" max="13312" width="9.140625" style="2"/>
    <col min="13313" max="13313" width="46.7109375" style="2" customWidth="1"/>
    <col min="13314" max="13315" width="24.7109375" style="2" customWidth="1"/>
    <col min="13316" max="13317" width="21.7109375" style="2" customWidth="1"/>
    <col min="13318" max="13568" width="9.140625" style="2"/>
    <col min="13569" max="13569" width="46.7109375" style="2" customWidth="1"/>
    <col min="13570" max="13571" width="24.7109375" style="2" customWidth="1"/>
    <col min="13572" max="13573" width="21.7109375" style="2" customWidth="1"/>
    <col min="13574" max="13824" width="9.140625" style="2"/>
    <col min="13825" max="13825" width="46.7109375" style="2" customWidth="1"/>
    <col min="13826" max="13827" width="24.7109375" style="2" customWidth="1"/>
    <col min="13828" max="13829" width="21.7109375" style="2" customWidth="1"/>
    <col min="13830" max="14080" width="9.140625" style="2"/>
    <col min="14081" max="14081" width="46.7109375" style="2" customWidth="1"/>
    <col min="14082" max="14083" width="24.7109375" style="2" customWidth="1"/>
    <col min="14084" max="14085" width="21.7109375" style="2" customWidth="1"/>
    <col min="14086" max="14336" width="9.140625" style="2"/>
    <col min="14337" max="14337" width="46.7109375" style="2" customWidth="1"/>
    <col min="14338" max="14339" width="24.7109375" style="2" customWidth="1"/>
    <col min="14340" max="14341" width="21.7109375" style="2" customWidth="1"/>
    <col min="14342" max="14592" width="9.140625" style="2"/>
    <col min="14593" max="14593" width="46.7109375" style="2" customWidth="1"/>
    <col min="14594" max="14595" width="24.7109375" style="2" customWidth="1"/>
    <col min="14596" max="14597" width="21.7109375" style="2" customWidth="1"/>
    <col min="14598" max="14848" width="9.140625" style="2"/>
    <col min="14849" max="14849" width="46.7109375" style="2" customWidth="1"/>
    <col min="14850" max="14851" width="24.7109375" style="2" customWidth="1"/>
    <col min="14852" max="14853" width="21.7109375" style="2" customWidth="1"/>
    <col min="14854" max="15104" width="9.140625" style="2"/>
    <col min="15105" max="15105" width="46.7109375" style="2" customWidth="1"/>
    <col min="15106" max="15107" width="24.7109375" style="2" customWidth="1"/>
    <col min="15108" max="15109" width="21.7109375" style="2" customWidth="1"/>
    <col min="15110" max="15360" width="9.140625" style="2"/>
    <col min="15361" max="15361" width="46.7109375" style="2" customWidth="1"/>
    <col min="15362" max="15363" width="24.7109375" style="2" customWidth="1"/>
    <col min="15364" max="15365" width="21.7109375" style="2" customWidth="1"/>
    <col min="15366" max="15616" width="9.140625" style="2"/>
    <col min="15617" max="15617" width="46.7109375" style="2" customWidth="1"/>
    <col min="15618" max="15619" width="24.7109375" style="2" customWidth="1"/>
    <col min="15620" max="15621" width="21.7109375" style="2" customWidth="1"/>
    <col min="15622" max="15872" width="9.140625" style="2"/>
    <col min="15873" max="15873" width="46.7109375" style="2" customWidth="1"/>
    <col min="15874" max="15875" width="24.7109375" style="2" customWidth="1"/>
    <col min="15876" max="15877" width="21.7109375" style="2" customWidth="1"/>
    <col min="15878" max="16128" width="9.140625" style="2"/>
    <col min="16129" max="16129" width="46.7109375" style="2" customWidth="1"/>
    <col min="16130" max="16131" width="24.7109375" style="2" customWidth="1"/>
    <col min="16132" max="16133" width="21.7109375" style="2" customWidth="1"/>
    <col min="16134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15" t="s">
        <v>7</v>
      </c>
      <c r="B6" s="16">
        <v>26902983</v>
      </c>
      <c r="C6" s="16">
        <v>28049180</v>
      </c>
      <c r="D6" s="16">
        <f>C6-B6</f>
        <v>1146197</v>
      </c>
      <c r="E6" s="17">
        <f>D6/B6*100</f>
        <v>4.260482936037242</v>
      </c>
      <c r="G6" s="9"/>
      <c r="H6" s="9"/>
    </row>
    <row r="7" spans="1:8" x14ac:dyDescent="0.2">
      <c r="A7" s="15" t="s">
        <v>8</v>
      </c>
      <c r="B7" s="16">
        <v>16919181</v>
      </c>
      <c r="C7" s="16">
        <v>18121455</v>
      </c>
      <c r="D7" s="16">
        <f t="shared" ref="D7:D16" si="0">C7-B7</f>
        <v>1202274</v>
      </c>
      <c r="E7" s="17">
        <f t="shared" ref="E7:E16" si="1">D7/B7*100</f>
        <v>7.1059822576518332</v>
      </c>
      <c r="G7" s="9"/>
      <c r="H7" s="9"/>
    </row>
    <row r="8" spans="1:8" x14ac:dyDescent="0.2">
      <c r="A8" s="15" t="s">
        <v>9</v>
      </c>
      <c r="B8" s="16">
        <v>8614657</v>
      </c>
      <c r="C8" s="16">
        <v>8621052</v>
      </c>
      <c r="D8" s="16">
        <f t="shared" si="0"/>
        <v>6395</v>
      </c>
      <c r="E8" s="17">
        <f t="shared" si="1"/>
        <v>7.4233948026021235E-2</v>
      </c>
      <c r="G8" s="9"/>
      <c r="H8" s="9"/>
    </row>
    <row r="9" spans="1:8" x14ac:dyDescent="0.2">
      <c r="A9" s="15" t="s">
        <v>10</v>
      </c>
      <c r="B9" s="16">
        <v>8129639</v>
      </c>
      <c r="C9" s="16">
        <v>8427226</v>
      </c>
      <c r="D9" s="16">
        <f t="shared" si="0"/>
        <v>297587</v>
      </c>
      <c r="E9" s="17">
        <f t="shared" si="1"/>
        <v>3.6605192432283893</v>
      </c>
      <c r="G9" s="9"/>
      <c r="H9" s="9"/>
    </row>
    <row r="10" spans="1:8" x14ac:dyDescent="0.2">
      <c r="A10" s="15" t="s">
        <v>11</v>
      </c>
      <c r="B10" s="16">
        <v>7402285</v>
      </c>
      <c r="C10" s="16">
        <v>7460815</v>
      </c>
      <c r="D10" s="16">
        <f t="shared" si="0"/>
        <v>58530</v>
      </c>
      <c r="E10" s="17">
        <f t="shared" si="1"/>
        <v>0.79070179005536811</v>
      </c>
      <c r="G10" s="9"/>
      <c r="H10" s="9"/>
    </row>
    <row r="11" spans="1:8" x14ac:dyDescent="0.2">
      <c r="A11" s="15" t="s">
        <v>12</v>
      </c>
      <c r="B11" s="16">
        <v>6395241</v>
      </c>
      <c r="C11" s="16">
        <v>6679242</v>
      </c>
      <c r="D11" s="16">
        <f t="shared" si="0"/>
        <v>284001</v>
      </c>
      <c r="E11" s="17">
        <f t="shared" si="1"/>
        <v>4.4408177893530523</v>
      </c>
      <c r="G11" s="9"/>
      <c r="H11" s="9"/>
    </row>
    <row r="12" spans="1:8" x14ac:dyDescent="0.2">
      <c r="A12" s="15" t="s">
        <v>13</v>
      </c>
      <c r="B12" s="16">
        <v>4613437</v>
      </c>
      <c r="C12" s="16">
        <v>5152507</v>
      </c>
      <c r="D12" s="16">
        <f t="shared" si="0"/>
        <v>539070</v>
      </c>
      <c r="E12" s="17">
        <f t="shared" si="1"/>
        <v>11.684780782743971</v>
      </c>
      <c r="G12" s="9"/>
      <c r="H12" s="9"/>
    </row>
    <row r="13" spans="1:8" x14ac:dyDescent="0.2">
      <c r="A13" s="15" t="s">
        <v>14</v>
      </c>
      <c r="B13" s="16">
        <v>4287995</v>
      </c>
      <c r="C13" s="16">
        <v>4452675</v>
      </c>
      <c r="D13" s="16">
        <f t="shared" si="0"/>
        <v>164680</v>
      </c>
      <c r="E13" s="17">
        <f t="shared" si="1"/>
        <v>3.8404895528096463</v>
      </c>
      <c r="G13" s="9"/>
      <c r="H13" s="9"/>
    </row>
    <row r="14" spans="1:8" x14ac:dyDescent="0.2">
      <c r="A14" s="15" t="s">
        <v>15</v>
      </c>
      <c r="B14" s="16">
        <v>2939955</v>
      </c>
      <c r="C14" s="16">
        <v>3198648</v>
      </c>
      <c r="D14" s="16">
        <f t="shared" si="0"/>
        <v>258693</v>
      </c>
      <c r="E14" s="17">
        <f t="shared" si="1"/>
        <v>8.7992163145354265</v>
      </c>
      <c r="G14" s="9"/>
      <c r="H14" s="9"/>
    </row>
    <row r="15" spans="1:8" x14ac:dyDescent="0.2">
      <c r="A15" s="15" t="s">
        <v>16</v>
      </c>
      <c r="B15" s="16">
        <v>2233900</v>
      </c>
      <c r="C15" s="16">
        <v>2238877</v>
      </c>
      <c r="D15" s="16">
        <f t="shared" si="0"/>
        <v>4977</v>
      </c>
      <c r="E15" s="17">
        <f t="shared" si="1"/>
        <v>0.22279421639285554</v>
      </c>
      <c r="G15" s="9"/>
      <c r="H15" s="9"/>
    </row>
    <row r="16" spans="1:8" ht="15.75" x14ac:dyDescent="0.25">
      <c r="A16" s="5" t="s">
        <v>17</v>
      </c>
      <c r="B16" s="6">
        <v>92518359</v>
      </c>
      <c r="C16" s="6">
        <v>96643111</v>
      </c>
      <c r="D16" s="6">
        <f t="shared" si="0"/>
        <v>4124752</v>
      </c>
      <c r="E16" s="7">
        <f t="shared" si="1"/>
        <v>4.4583064859591817</v>
      </c>
    </row>
    <row r="18" spans="1:3" x14ac:dyDescent="0.2">
      <c r="B18" s="8"/>
      <c r="C18" s="8"/>
    </row>
    <row r="19" spans="1:3" x14ac:dyDescent="0.2">
      <c r="A19" s="9"/>
      <c r="B19" s="10"/>
    </row>
    <row r="20" spans="1:3" x14ac:dyDescent="0.2">
      <c r="A20" s="9"/>
      <c r="B20" s="10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activeCell="D15" sqref="D15"/>
      <selection pane="topRight" activeCell="D15" sqref="D15"/>
      <selection pane="bottomLeft" activeCell="D15" sqref="D15"/>
      <selection pane="bottomRight" activeCell="A30" sqref="A30"/>
    </sheetView>
  </sheetViews>
  <sheetFormatPr defaultRowHeight="15" x14ac:dyDescent="0.2"/>
  <cols>
    <col min="1" max="1" width="46.85546875" style="2" customWidth="1"/>
    <col min="2" max="3" width="24.7109375" style="2" customWidth="1"/>
    <col min="4" max="5" width="21.7109375" style="2" customWidth="1"/>
    <col min="6" max="256" width="9.140625" style="2"/>
    <col min="257" max="257" width="46.85546875" style="2" customWidth="1"/>
    <col min="258" max="259" width="24.7109375" style="2" customWidth="1"/>
    <col min="260" max="261" width="21.7109375" style="2" customWidth="1"/>
    <col min="262" max="512" width="9.140625" style="2"/>
    <col min="513" max="513" width="46.85546875" style="2" customWidth="1"/>
    <col min="514" max="515" width="24.7109375" style="2" customWidth="1"/>
    <col min="516" max="517" width="21.7109375" style="2" customWidth="1"/>
    <col min="518" max="768" width="9.140625" style="2"/>
    <col min="769" max="769" width="46.85546875" style="2" customWidth="1"/>
    <col min="770" max="771" width="24.7109375" style="2" customWidth="1"/>
    <col min="772" max="773" width="21.7109375" style="2" customWidth="1"/>
    <col min="774" max="1024" width="9.140625" style="2"/>
    <col min="1025" max="1025" width="46.85546875" style="2" customWidth="1"/>
    <col min="1026" max="1027" width="24.7109375" style="2" customWidth="1"/>
    <col min="1028" max="1029" width="21.7109375" style="2" customWidth="1"/>
    <col min="1030" max="1280" width="9.140625" style="2"/>
    <col min="1281" max="1281" width="46.85546875" style="2" customWidth="1"/>
    <col min="1282" max="1283" width="24.7109375" style="2" customWidth="1"/>
    <col min="1284" max="1285" width="21.7109375" style="2" customWidth="1"/>
    <col min="1286" max="1536" width="9.140625" style="2"/>
    <col min="1537" max="1537" width="46.85546875" style="2" customWidth="1"/>
    <col min="1538" max="1539" width="24.7109375" style="2" customWidth="1"/>
    <col min="1540" max="1541" width="21.7109375" style="2" customWidth="1"/>
    <col min="1542" max="1792" width="9.140625" style="2"/>
    <col min="1793" max="1793" width="46.85546875" style="2" customWidth="1"/>
    <col min="1794" max="1795" width="24.7109375" style="2" customWidth="1"/>
    <col min="1796" max="1797" width="21.7109375" style="2" customWidth="1"/>
    <col min="1798" max="2048" width="9.140625" style="2"/>
    <col min="2049" max="2049" width="46.85546875" style="2" customWidth="1"/>
    <col min="2050" max="2051" width="24.7109375" style="2" customWidth="1"/>
    <col min="2052" max="2053" width="21.7109375" style="2" customWidth="1"/>
    <col min="2054" max="2304" width="9.140625" style="2"/>
    <col min="2305" max="2305" width="46.85546875" style="2" customWidth="1"/>
    <col min="2306" max="2307" width="24.7109375" style="2" customWidth="1"/>
    <col min="2308" max="2309" width="21.7109375" style="2" customWidth="1"/>
    <col min="2310" max="2560" width="9.140625" style="2"/>
    <col min="2561" max="2561" width="46.85546875" style="2" customWidth="1"/>
    <col min="2562" max="2563" width="24.7109375" style="2" customWidth="1"/>
    <col min="2564" max="2565" width="21.7109375" style="2" customWidth="1"/>
    <col min="2566" max="2816" width="9.140625" style="2"/>
    <col min="2817" max="2817" width="46.85546875" style="2" customWidth="1"/>
    <col min="2818" max="2819" width="24.7109375" style="2" customWidth="1"/>
    <col min="2820" max="2821" width="21.7109375" style="2" customWidth="1"/>
    <col min="2822" max="3072" width="9.140625" style="2"/>
    <col min="3073" max="3073" width="46.85546875" style="2" customWidth="1"/>
    <col min="3074" max="3075" width="24.7109375" style="2" customWidth="1"/>
    <col min="3076" max="3077" width="21.7109375" style="2" customWidth="1"/>
    <col min="3078" max="3328" width="9.140625" style="2"/>
    <col min="3329" max="3329" width="46.85546875" style="2" customWidth="1"/>
    <col min="3330" max="3331" width="24.7109375" style="2" customWidth="1"/>
    <col min="3332" max="3333" width="21.7109375" style="2" customWidth="1"/>
    <col min="3334" max="3584" width="9.140625" style="2"/>
    <col min="3585" max="3585" width="46.85546875" style="2" customWidth="1"/>
    <col min="3586" max="3587" width="24.7109375" style="2" customWidth="1"/>
    <col min="3588" max="3589" width="21.7109375" style="2" customWidth="1"/>
    <col min="3590" max="3840" width="9.140625" style="2"/>
    <col min="3841" max="3841" width="46.85546875" style="2" customWidth="1"/>
    <col min="3842" max="3843" width="24.7109375" style="2" customWidth="1"/>
    <col min="3844" max="3845" width="21.7109375" style="2" customWidth="1"/>
    <col min="3846" max="4096" width="9.140625" style="2"/>
    <col min="4097" max="4097" width="46.85546875" style="2" customWidth="1"/>
    <col min="4098" max="4099" width="24.7109375" style="2" customWidth="1"/>
    <col min="4100" max="4101" width="21.7109375" style="2" customWidth="1"/>
    <col min="4102" max="4352" width="9.140625" style="2"/>
    <col min="4353" max="4353" width="46.85546875" style="2" customWidth="1"/>
    <col min="4354" max="4355" width="24.7109375" style="2" customWidth="1"/>
    <col min="4356" max="4357" width="21.7109375" style="2" customWidth="1"/>
    <col min="4358" max="4608" width="9.140625" style="2"/>
    <col min="4609" max="4609" width="46.85546875" style="2" customWidth="1"/>
    <col min="4610" max="4611" width="24.7109375" style="2" customWidth="1"/>
    <col min="4612" max="4613" width="21.7109375" style="2" customWidth="1"/>
    <col min="4614" max="4864" width="9.140625" style="2"/>
    <col min="4865" max="4865" width="46.85546875" style="2" customWidth="1"/>
    <col min="4866" max="4867" width="24.7109375" style="2" customWidth="1"/>
    <col min="4868" max="4869" width="21.7109375" style="2" customWidth="1"/>
    <col min="4870" max="5120" width="9.140625" style="2"/>
    <col min="5121" max="5121" width="46.85546875" style="2" customWidth="1"/>
    <col min="5122" max="5123" width="24.7109375" style="2" customWidth="1"/>
    <col min="5124" max="5125" width="21.7109375" style="2" customWidth="1"/>
    <col min="5126" max="5376" width="9.140625" style="2"/>
    <col min="5377" max="5377" width="46.85546875" style="2" customWidth="1"/>
    <col min="5378" max="5379" width="24.7109375" style="2" customWidth="1"/>
    <col min="5380" max="5381" width="21.7109375" style="2" customWidth="1"/>
    <col min="5382" max="5632" width="9.140625" style="2"/>
    <col min="5633" max="5633" width="46.85546875" style="2" customWidth="1"/>
    <col min="5634" max="5635" width="24.7109375" style="2" customWidth="1"/>
    <col min="5636" max="5637" width="21.7109375" style="2" customWidth="1"/>
    <col min="5638" max="5888" width="9.140625" style="2"/>
    <col min="5889" max="5889" width="46.85546875" style="2" customWidth="1"/>
    <col min="5890" max="5891" width="24.7109375" style="2" customWidth="1"/>
    <col min="5892" max="5893" width="21.7109375" style="2" customWidth="1"/>
    <col min="5894" max="6144" width="9.140625" style="2"/>
    <col min="6145" max="6145" width="46.85546875" style="2" customWidth="1"/>
    <col min="6146" max="6147" width="24.7109375" style="2" customWidth="1"/>
    <col min="6148" max="6149" width="21.7109375" style="2" customWidth="1"/>
    <col min="6150" max="6400" width="9.140625" style="2"/>
    <col min="6401" max="6401" width="46.85546875" style="2" customWidth="1"/>
    <col min="6402" max="6403" width="24.7109375" style="2" customWidth="1"/>
    <col min="6404" max="6405" width="21.7109375" style="2" customWidth="1"/>
    <col min="6406" max="6656" width="9.140625" style="2"/>
    <col min="6657" max="6657" width="46.85546875" style="2" customWidth="1"/>
    <col min="6658" max="6659" width="24.7109375" style="2" customWidth="1"/>
    <col min="6660" max="6661" width="21.7109375" style="2" customWidth="1"/>
    <col min="6662" max="6912" width="9.140625" style="2"/>
    <col min="6913" max="6913" width="46.85546875" style="2" customWidth="1"/>
    <col min="6914" max="6915" width="24.7109375" style="2" customWidth="1"/>
    <col min="6916" max="6917" width="21.7109375" style="2" customWidth="1"/>
    <col min="6918" max="7168" width="9.140625" style="2"/>
    <col min="7169" max="7169" width="46.85546875" style="2" customWidth="1"/>
    <col min="7170" max="7171" width="24.7109375" style="2" customWidth="1"/>
    <col min="7172" max="7173" width="21.7109375" style="2" customWidth="1"/>
    <col min="7174" max="7424" width="9.140625" style="2"/>
    <col min="7425" max="7425" width="46.85546875" style="2" customWidth="1"/>
    <col min="7426" max="7427" width="24.7109375" style="2" customWidth="1"/>
    <col min="7428" max="7429" width="21.7109375" style="2" customWidth="1"/>
    <col min="7430" max="7680" width="9.140625" style="2"/>
    <col min="7681" max="7681" width="46.85546875" style="2" customWidth="1"/>
    <col min="7682" max="7683" width="24.7109375" style="2" customWidth="1"/>
    <col min="7684" max="7685" width="21.7109375" style="2" customWidth="1"/>
    <col min="7686" max="7936" width="9.140625" style="2"/>
    <col min="7937" max="7937" width="46.85546875" style="2" customWidth="1"/>
    <col min="7938" max="7939" width="24.7109375" style="2" customWidth="1"/>
    <col min="7940" max="7941" width="21.7109375" style="2" customWidth="1"/>
    <col min="7942" max="8192" width="9.140625" style="2"/>
    <col min="8193" max="8193" width="46.85546875" style="2" customWidth="1"/>
    <col min="8194" max="8195" width="24.7109375" style="2" customWidth="1"/>
    <col min="8196" max="8197" width="21.7109375" style="2" customWidth="1"/>
    <col min="8198" max="8448" width="9.140625" style="2"/>
    <col min="8449" max="8449" width="46.85546875" style="2" customWidth="1"/>
    <col min="8450" max="8451" width="24.7109375" style="2" customWidth="1"/>
    <col min="8452" max="8453" width="21.7109375" style="2" customWidth="1"/>
    <col min="8454" max="8704" width="9.140625" style="2"/>
    <col min="8705" max="8705" width="46.85546875" style="2" customWidth="1"/>
    <col min="8706" max="8707" width="24.7109375" style="2" customWidth="1"/>
    <col min="8708" max="8709" width="21.7109375" style="2" customWidth="1"/>
    <col min="8710" max="8960" width="9.140625" style="2"/>
    <col min="8961" max="8961" width="46.85546875" style="2" customWidth="1"/>
    <col min="8962" max="8963" width="24.7109375" style="2" customWidth="1"/>
    <col min="8964" max="8965" width="21.7109375" style="2" customWidth="1"/>
    <col min="8966" max="9216" width="9.140625" style="2"/>
    <col min="9217" max="9217" width="46.85546875" style="2" customWidth="1"/>
    <col min="9218" max="9219" width="24.7109375" style="2" customWidth="1"/>
    <col min="9220" max="9221" width="21.7109375" style="2" customWidth="1"/>
    <col min="9222" max="9472" width="9.140625" style="2"/>
    <col min="9473" max="9473" width="46.85546875" style="2" customWidth="1"/>
    <col min="9474" max="9475" width="24.7109375" style="2" customWidth="1"/>
    <col min="9476" max="9477" width="21.7109375" style="2" customWidth="1"/>
    <col min="9478" max="9728" width="9.140625" style="2"/>
    <col min="9729" max="9729" width="46.85546875" style="2" customWidth="1"/>
    <col min="9730" max="9731" width="24.7109375" style="2" customWidth="1"/>
    <col min="9732" max="9733" width="21.7109375" style="2" customWidth="1"/>
    <col min="9734" max="9984" width="9.140625" style="2"/>
    <col min="9985" max="9985" width="46.85546875" style="2" customWidth="1"/>
    <col min="9986" max="9987" width="24.7109375" style="2" customWidth="1"/>
    <col min="9988" max="9989" width="21.7109375" style="2" customWidth="1"/>
    <col min="9990" max="10240" width="9.140625" style="2"/>
    <col min="10241" max="10241" width="46.85546875" style="2" customWidth="1"/>
    <col min="10242" max="10243" width="24.7109375" style="2" customWidth="1"/>
    <col min="10244" max="10245" width="21.7109375" style="2" customWidth="1"/>
    <col min="10246" max="10496" width="9.140625" style="2"/>
    <col min="10497" max="10497" width="46.85546875" style="2" customWidth="1"/>
    <col min="10498" max="10499" width="24.7109375" style="2" customWidth="1"/>
    <col min="10500" max="10501" width="21.7109375" style="2" customWidth="1"/>
    <col min="10502" max="10752" width="9.140625" style="2"/>
    <col min="10753" max="10753" width="46.85546875" style="2" customWidth="1"/>
    <col min="10754" max="10755" width="24.7109375" style="2" customWidth="1"/>
    <col min="10756" max="10757" width="21.7109375" style="2" customWidth="1"/>
    <col min="10758" max="11008" width="9.140625" style="2"/>
    <col min="11009" max="11009" width="46.85546875" style="2" customWidth="1"/>
    <col min="11010" max="11011" width="24.7109375" style="2" customWidth="1"/>
    <col min="11012" max="11013" width="21.7109375" style="2" customWidth="1"/>
    <col min="11014" max="11264" width="9.140625" style="2"/>
    <col min="11265" max="11265" width="46.85546875" style="2" customWidth="1"/>
    <col min="11266" max="11267" width="24.7109375" style="2" customWidth="1"/>
    <col min="11268" max="11269" width="21.7109375" style="2" customWidth="1"/>
    <col min="11270" max="11520" width="9.140625" style="2"/>
    <col min="11521" max="11521" width="46.85546875" style="2" customWidth="1"/>
    <col min="11522" max="11523" width="24.7109375" style="2" customWidth="1"/>
    <col min="11524" max="11525" width="21.7109375" style="2" customWidth="1"/>
    <col min="11526" max="11776" width="9.140625" style="2"/>
    <col min="11777" max="11777" width="46.85546875" style="2" customWidth="1"/>
    <col min="11778" max="11779" width="24.7109375" style="2" customWidth="1"/>
    <col min="11780" max="11781" width="21.7109375" style="2" customWidth="1"/>
    <col min="11782" max="12032" width="9.140625" style="2"/>
    <col min="12033" max="12033" width="46.85546875" style="2" customWidth="1"/>
    <col min="12034" max="12035" width="24.7109375" style="2" customWidth="1"/>
    <col min="12036" max="12037" width="21.7109375" style="2" customWidth="1"/>
    <col min="12038" max="12288" width="9.140625" style="2"/>
    <col min="12289" max="12289" width="46.85546875" style="2" customWidth="1"/>
    <col min="12290" max="12291" width="24.7109375" style="2" customWidth="1"/>
    <col min="12292" max="12293" width="21.7109375" style="2" customWidth="1"/>
    <col min="12294" max="12544" width="9.140625" style="2"/>
    <col min="12545" max="12545" width="46.85546875" style="2" customWidth="1"/>
    <col min="12546" max="12547" width="24.7109375" style="2" customWidth="1"/>
    <col min="12548" max="12549" width="21.7109375" style="2" customWidth="1"/>
    <col min="12550" max="12800" width="9.140625" style="2"/>
    <col min="12801" max="12801" width="46.85546875" style="2" customWidth="1"/>
    <col min="12802" max="12803" width="24.7109375" style="2" customWidth="1"/>
    <col min="12804" max="12805" width="21.7109375" style="2" customWidth="1"/>
    <col min="12806" max="13056" width="9.140625" style="2"/>
    <col min="13057" max="13057" width="46.85546875" style="2" customWidth="1"/>
    <col min="13058" max="13059" width="24.7109375" style="2" customWidth="1"/>
    <col min="13060" max="13061" width="21.7109375" style="2" customWidth="1"/>
    <col min="13062" max="13312" width="9.140625" style="2"/>
    <col min="13313" max="13313" width="46.85546875" style="2" customWidth="1"/>
    <col min="13314" max="13315" width="24.7109375" style="2" customWidth="1"/>
    <col min="13316" max="13317" width="21.7109375" style="2" customWidth="1"/>
    <col min="13318" max="13568" width="9.140625" style="2"/>
    <col min="13569" max="13569" width="46.85546875" style="2" customWidth="1"/>
    <col min="13570" max="13571" width="24.7109375" style="2" customWidth="1"/>
    <col min="13572" max="13573" width="21.7109375" style="2" customWidth="1"/>
    <col min="13574" max="13824" width="9.140625" style="2"/>
    <col min="13825" max="13825" width="46.85546875" style="2" customWidth="1"/>
    <col min="13826" max="13827" width="24.7109375" style="2" customWidth="1"/>
    <col min="13828" max="13829" width="21.7109375" style="2" customWidth="1"/>
    <col min="13830" max="14080" width="9.140625" style="2"/>
    <col min="14081" max="14081" width="46.85546875" style="2" customWidth="1"/>
    <col min="14082" max="14083" width="24.7109375" style="2" customWidth="1"/>
    <col min="14084" max="14085" width="21.7109375" style="2" customWidth="1"/>
    <col min="14086" max="14336" width="9.140625" style="2"/>
    <col min="14337" max="14337" width="46.85546875" style="2" customWidth="1"/>
    <col min="14338" max="14339" width="24.7109375" style="2" customWidth="1"/>
    <col min="14340" max="14341" width="21.7109375" style="2" customWidth="1"/>
    <col min="14342" max="14592" width="9.140625" style="2"/>
    <col min="14593" max="14593" width="46.85546875" style="2" customWidth="1"/>
    <col min="14594" max="14595" width="24.7109375" style="2" customWidth="1"/>
    <col min="14596" max="14597" width="21.7109375" style="2" customWidth="1"/>
    <col min="14598" max="14848" width="9.140625" style="2"/>
    <col min="14849" max="14849" width="46.85546875" style="2" customWidth="1"/>
    <col min="14850" max="14851" width="24.7109375" style="2" customWidth="1"/>
    <col min="14852" max="14853" width="21.7109375" style="2" customWidth="1"/>
    <col min="14854" max="15104" width="9.140625" style="2"/>
    <col min="15105" max="15105" width="46.85546875" style="2" customWidth="1"/>
    <col min="15106" max="15107" width="24.7109375" style="2" customWidth="1"/>
    <col min="15108" max="15109" width="21.7109375" style="2" customWidth="1"/>
    <col min="15110" max="15360" width="9.140625" style="2"/>
    <col min="15361" max="15361" width="46.85546875" style="2" customWidth="1"/>
    <col min="15362" max="15363" width="24.7109375" style="2" customWidth="1"/>
    <col min="15364" max="15365" width="21.7109375" style="2" customWidth="1"/>
    <col min="15366" max="15616" width="9.140625" style="2"/>
    <col min="15617" max="15617" width="46.85546875" style="2" customWidth="1"/>
    <col min="15618" max="15619" width="24.7109375" style="2" customWidth="1"/>
    <col min="15620" max="15621" width="21.7109375" style="2" customWidth="1"/>
    <col min="15622" max="15872" width="9.140625" style="2"/>
    <col min="15873" max="15873" width="46.85546875" style="2" customWidth="1"/>
    <col min="15874" max="15875" width="24.7109375" style="2" customWidth="1"/>
    <col min="15876" max="15877" width="21.7109375" style="2" customWidth="1"/>
    <col min="15878" max="16128" width="9.140625" style="2"/>
    <col min="16129" max="16129" width="46.85546875" style="2" customWidth="1"/>
    <col min="16130" max="16131" width="24.7109375" style="2" customWidth="1"/>
    <col min="16132" max="16133" width="21.7109375" style="2" customWidth="1"/>
    <col min="16134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15" t="s">
        <v>14</v>
      </c>
      <c r="B6" s="18">
        <v>229114692.19</v>
      </c>
      <c r="C6" s="18">
        <v>233737862.16</v>
      </c>
      <c r="D6" s="19">
        <f>C6-B6</f>
        <v>4623169.9699999988</v>
      </c>
      <c r="E6" s="17">
        <f>D6/B6*100</f>
        <v>2.0178409013447736</v>
      </c>
      <c r="G6" s="9"/>
      <c r="H6" s="9"/>
    </row>
    <row r="7" spans="1:8" x14ac:dyDescent="0.2">
      <c r="A7" s="15" t="s">
        <v>13</v>
      </c>
      <c r="B7" s="18">
        <v>171514618.28999999</v>
      </c>
      <c r="C7" s="18">
        <v>182261467.97</v>
      </c>
      <c r="D7" s="19">
        <f t="shared" ref="D7:D16" si="0">C7-B7</f>
        <v>10746849.680000007</v>
      </c>
      <c r="E7" s="17">
        <f t="shared" ref="E7:E16" si="1">D7/B7*100</f>
        <v>6.265850565477189</v>
      </c>
      <c r="G7" s="9"/>
      <c r="H7" s="9"/>
    </row>
    <row r="8" spans="1:8" x14ac:dyDescent="0.2">
      <c r="A8" s="15" t="s">
        <v>12</v>
      </c>
      <c r="B8" s="18">
        <v>167530295.41</v>
      </c>
      <c r="C8" s="18">
        <v>175591977.25999999</v>
      </c>
      <c r="D8" s="19">
        <f t="shared" si="0"/>
        <v>8061681.849999994</v>
      </c>
      <c r="E8" s="17">
        <f t="shared" si="1"/>
        <v>4.8120740372781476</v>
      </c>
      <c r="G8" s="9"/>
      <c r="H8" s="9"/>
    </row>
    <row r="9" spans="1:8" x14ac:dyDescent="0.2">
      <c r="A9" s="15" t="s">
        <v>7</v>
      </c>
      <c r="B9" s="18">
        <v>83958671.739999995</v>
      </c>
      <c r="C9" s="18">
        <v>102211172.51000001</v>
      </c>
      <c r="D9" s="19">
        <f t="shared" si="0"/>
        <v>18252500.770000011</v>
      </c>
      <c r="E9" s="17">
        <f t="shared" si="1"/>
        <v>21.739863663545865</v>
      </c>
      <c r="G9" s="9"/>
      <c r="H9" s="9"/>
    </row>
    <row r="10" spans="1:8" x14ac:dyDescent="0.2">
      <c r="A10" s="15" t="s">
        <v>20</v>
      </c>
      <c r="B10" s="18">
        <v>90918414.299999997</v>
      </c>
      <c r="C10" s="18">
        <v>94554920.760000005</v>
      </c>
      <c r="D10" s="19">
        <f t="shared" si="0"/>
        <v>3636506.4600000083</v>
      </c>
      <c r="E10" s="17">
        <f t="shared" si="1"/>
        <v>3.9997469027569794</v>
      </c>
      <c r="G10" s="9"/>
      <c r="H10" s="9"/>
    </row>
    <row r="11" spans="1:8" x14ac:dyDescent="0.2">
      <c r="A11" s="15" t="s">
        <v>8</v>
      </c>
      <c r="B11" s="18">
        <v>70493796.019999996</v>
      </c>
      <c r="C11" s="18">
        <v>81109625.719999999</v>
      </c>
      <c r="D11" s="19">
        <f t="shared" si="0"/>
        <v>10615829.700000003</v>
      </c>
      <c r="E11" s="17">
        <f t="shared" si="1"/>
        <v>15.059239676904554</v>
      </c>
      <c r="G11" s="9"/>
      <c r="H11" s="9"/>
    </row>
    <row r="12" spans="1:8" x14ac:dyDescent="0.2">
      <c r="A12" s="15" t="s">
        <v>11</v>
      </c>
      <c r="B12" s="18">
        <v>66748286.979999997</v>
      </c>
      <c r="C12" s="18">
        <v>76445970.769999996</v>
      </c>
      <c r="D12" s="19">
        <f t="shared" si="0"/>
        <v>9697683.7899999991</v>
      </c>
      <c r="E12" s="17">
        <f t="shared" si="1"/>
        <v>14.528738082680304</v>
      </c>
      <c r="G12" s="9"/>
      <c r="H12" s="9"/>
    </row>
    <row r="13" spans="1:8" x14ac:dyDescent="0.2">
      <c r="A13" s="15" t="s">
        <v>21</v>
      </c>
      <c r="B13" s="18">
        <v>34466199.039999999</v>
      </c>
      <c r="C13" s="18">
        <v>34738823.640000001</v>
      </c>
      <c r="D13" s="19">
        <f t="shared" si="0"/>
        <v>272624.60000000149</v>
      </c>
      <c r="E13" s="17">
        <f t="shared" si="1"/>
        <v>0.79099119599351531</v>
      </c>
      <c r="G13" s="9"/>
      <c r="H13" s="9"/>
    </row>
    <row r="14" spans="1:8" x14ac:dyDescent="0.2">
      <c r="A14" s="15" t="s">
        <v>15</v>
      </c>
      <c r="B14" s="18">
        <v>33470338.859999999</v>
      </c>
      <c r="C14" s="18">
        <v>34615834.939999998</v>
      </c>
      <c r="D14" s="19">
        <f t="shared" si="0"/>
        <v>1145496.0799999982</v>
      </c>
      <c r="E14" s="17">
        <f t="shared" si="1"/>
        <v>3.4224215201148351</v>
      </c>
      <c r="G14" s="9"/>
      <c r="H14" s="9"/>
    </row>
    <row r="15" spans="1:8" x14ac:dyDescent="0.2">
      <c r="A15" s="15" t="s">
        <v>16</v>
      </c>
      <c r="B15" s="18">
        <v>32459435.16</v>
      </c>
      <c r="C15" s="18">
        <v>32980216.27</v>
      </c>
      <c r="D15" s="19">
        <f t="shared" si="0"/>
        <v>520781.1099999994</v>
      </c>
      <c r="E15" s="17">
        <f t="shared" si="1"/>
        <v>1.6044059529469623</v>
      </c>
      <c r="G15" s="9"/>
      <c r="H15" s="9"/>
    </row>
    <row r="16" spans="1:8" ht="15.75" x14ac:dyDescent="0.25">
      <c r="A16" s="5" t="s">
        <v>17</v>
      </c>
      <c r="B16" s="11">
        <v>1080799429.2499998</v>
      </c>
      <c r="C16" s="11">
        <v>1148060255.1499999</v>
      </c>
      <c r="D16" s="12">
        <f t="shared" si="0"/>
        <v>67260825.900000095</v>
      </c>
      <c r="E16" s="7">
        <f t="shared" si="1"/>
        <v>6.2232477256834295</v>
      </c>
    </row>
    <row r="18" spans="1:3" x14ac:dyDescent="0.2">
      <c r="A18" s="9"/>
      <c r="B18" s="13"/>
      <c r="C18" s="14"/>
    </row>
    <row r="19" spans="1:3" x14ac:dyDescent="0.2">
      <c r="A19" s="9"/>
      <c r="B19" s="1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2014-06-13T10:56:59Z</dcterms:created>
  <dcterms:modified xsi:type="dcterms:W3CDTF">2017-03-20T14:52:23Z</dcterms:modified>
</cp:coreProperties>
</file>