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120" yWindow="60" windowWidth="15480" windowHeight="10920" activeTab="1"/>
  </bookViews>
  <sheets>
    <sheet name="Guidance Notes" sheetId="2" r:id="rId1"/>
    <sheet name="End of Year Cert 15-16" sheetId="1" r:id="rId2"/>
    <sheet name="NHS Contract Details" sheetId="5" state="hidden" r:id="rId3"/>
    <sheet name="NHSPS Member" sheetId="13" state="hidden" r:id="rId4"/>
    <sheet name="Contribution Rates" sheetId="8" state="hidden" r:id="rId5"/>
    <sheet name="NHS Pensions Only" sheetId="12" state="hidden" r:id="rId6"/>
    <sheet name="Staff List" sheetId="14" r:id="rId7"/>
  </sheets>
  <externalReferences>
    <externalReference r:id="rId8"/>
  </externalReferences>
  <definedNames>
    <definedName name="Actual_value_of_IP_contract_after_adjustment_for_any_proportion_relating_to_New_Fair_Deal_or_Closed_Direction_employees__Payment_Received__2014_15">'NHS Contract Details'!$I$8:$I$57</definedName>
    <definedName name="_xlnm.Print_Area" localSheetId="1">'End of Year Cert 15-16'!$A$1:$G$151</definedName>
    <definedName name="_xlnm.Print_Area" localSheetId="0">'Guidance Notes'!$A$1:$A$121</definedName>
    <definedName name="_xlnm.Print_Area" localSheetId="2">'NHS Contract Details'!$A$1:$J$57</definedName>
  </definedNames>
  <calcPr calcId="145621"/>
</workbook>
</file>

<file path=xl/calcChain.xml><?xml version="1.0" encoding="utf-8"?>
<calcChain xmlns="http://schemas.openxmlformats.org/spreadsheetml/2006/main">
  <c r="AT2" i="12" l="1"/>
  <c r="B2" i="12"/>
  <c r="C2" i="12"/>
  <c r="AL2" i="12" l="1"/>
  <c r="AK2" i="12"/>
  <c r="AN2" i="12"/>
  <c r="AO2" i="12"/>
  <c r="AP2" i="12"/>
  <c r="AQ2" i="12"/>
  <c r="AR2" i="12"/>
  <c r="AS2" i="12"/>
  <c r="AU2" i="12"/>
  <c r="AV2" i="12"/>
  <c r="DD2" i="12"/>
  <c r="DC2" i="12"/>
  <c r="DB2" i="12"/>
  <c r="DA2" i="12"/>
  <c r="CZ2" i="12"/>
  <c r="CY2" i="12"/>
  <c r="CX2" i="12"/>
  <c r="CW2" i="12"/>
  <c r="CV2" i="12"/>
  <c r="CU2" i="12"/>
  <c r="CT2" i="12"/>
  <c r="CS2" i="12"/>
  <c r="CR2" i="12"/>
  <c r="CQ2" i="12"/>
  <c r="CP2" i="12"/>
  <c r="CO2" i="12"/>
  <c r="CN2" i="12"/>
  <c r="CM2" i="12"/>
  <c r="CL2" i="12"/>
  <c r="CK2" i="12"/>
  <c r="CJ2" i="12"/>
  <c r="CI2" i="12"/>
  <c r="CH2" i="12"/>
  <c r="CG2" i="12"/>
  <c r="CF2" i="12"/>
  <c r="CE2" i="12"/>
  <c r="CD2" i="12"/>
  <c r="CC2" i="12"/>
  <c r="CB2" i="12"/>
  <c r="CA2" i="12"/>
  <c r="BZ2" i="12"/>
  <c r="BY2" i="12"/>
  <c r="BX2" i="12"/>
  <c r="BW2" i="12"/>
  <c r="BV2" i="12"/>
  <c r="BU2" i="12"/>
  <c r="BT2" i="12"/>
  <c r="BS2" i="12"/>
  <c r="BR2" i="12"/>
  <c r="BQ2" i="12"/>
  <c r="BP2" i="12"/>
  <c r="BO2" i="12"/>
  <c r="BN2" i="12"/>
  <c r="BM2" i="12"/>
  <c r="BL2" i="12"/>
  <c r="BK2" i="12"/>
  <c r="BJ2" i="12"/>
  <c r="BI2" i="12"/>
  <c r="BH2" i="12"/>
  <c r="BG2" i="12"/>
  <c r="BF2" i="12"/>
  <c r="BE2" i="12"/>
  <c r="BD2" i="12"/>
  <c r="BC2" i="12"/>
  <c r="BB2" i="12"/>
  <c r="BA2" i="12"/>
  <c r="AZ2" i="12"/>
  <c r="AY2" i="12"/>
  <c r="AX2" i="12"/>
  <c r="AW2" i="12"/>
  <c r="DE2" i="12"/>
  <c r="DJ2" i="12"/>
  <c r="DI2" i="12"/>
  <c r="DH2" i="12"/>
  <c r="F108" i="1"/>
  <c r="E108" i="1"/>
  <c r="D108" i="1"/>
  <c r="C108" i="1"/>
  <c r="B108" i="1"/>
  <c r="G107" i="1"/>
  <c r="G106" i="1"/>
  <c r="G105" i="1"/>
  <c r="G104" i="1"/>
  <c r="G103" i="1"/>
  <c r="G102" i="1"/>
  <c r="G101" i="1"/>
  <c r="G100" i="1"/>
  <c r="G99" i="1"/>
  <c r="G98" i="1"/>
  <c r="G97" i="1"/>
  <c r="G96" i="1"/>
  <c r="G108" i="1" l="1"/>
  <c r="DL2" i="12"/>
  <c r="DK2" i="12"/>
  <c r="AJ2" i="12"/>
  <c r="AI2" i="12"/>
  <c r="AH2" i="12"/>
  <c r="AG2" i="12"/>
  <c r="AF2" i="12"/>
  <c r="AE2" i="12"/>
  <c r="AD2" i="12"/>
  <c r="AC2" i="12"/>
  <c r="AB2" i="12"/>
  <c r="AA2" i="12"/>
  <c r="Z2" i="12"/>
  <c r="Y2" i="12"/>
  <c r="X2" i="12"/>
  <c r="W2" i="12"/>
  <c r="V2" i="12"/>
  <c r="U2" i="12"/>
  <c r="T2" i="12"/>
  <c r="S2" i="12"/>
  <c r="R2" i="12"/>
  <c r="Q2" i="12"/>
  <c r="P2" i="12"/>
  <c r="O2" i="12"/>
  <c r="N2" i="12"/>
  <c r="M2" i="12"/>
  <c r="L2" i="12"/>
  <c r="K2" i="12"/>
  <c r="J2" i="12"/>
  <c r="I2" i="12"/>
  <c r="H2" i="12"/>
  <c r="G2" i="12"/>
  <c r="F2" i="12"/>
  <c r="E2" i="12"/>
  <c r="D2" i="12"/>
  <c r="D12" i="8"/>
  <c r="J43" i="5"/>
  <c r="J42" i="5"/>
  <c r="J41" i="5"/>
  <c r="J40" i="5"/>
  <c r="J39" i="5"/>
  <c r="J38" i="5"/>
  <c r="J37" i="5"/>
  <c r="J36" i="5"/>
  <c r="J35" i="5"/>
  <c r="J34" i="5"/>
  <c r="J33" i="5"/>
  <c r="J32" i="5"/>
  <c r="J31" i="5"/>
  <c r="J30" i="5"/>
  <c r="J29" i="5"/>
  <c r="J28" i="5"/>
  <c r="J27" i="5"/>
  <c r="J26" i="5"/>
  <c r="J25" i="5"/>
  <c r="J24" i="5"/>
  <c r="J23" i="5"/>
  <c r="J22" i="5"/>
  <c r="J21" i="5"/>
  <c r="J20" i="5"/>
  <c r="J19" i="5"/>
  <c r="J18" i="5"/>
  <c r="J17" i="5"/>
  <c r="J16" i="5"/>
  <c r="J15" i="5"/>
  <c r="J14" i="5"/>
  <c r="J13" i="5"/>
  <c r="J12" i="5"/>
  <c r="J11" i="5"/>
  <c r="J10" i="5"/>
  <c r="J9" i="5"/>
  <c r="J8" i="5"/>
  <c r="DF2" i="12" l="1"/>
  <c r="I5" i="5"/>
  <c r="F4" i="5"/>
  <c r="G119" i="1" l="1"/>
  <c r="DG2" i="12" s="1"/>
  <c r="AM2" i="12" l="1"/>
  <c r="H5" i="5" l="1"/>
  <c r="J45" i="5"/>
  <c r="J47" i="5"/>
  <c r="J49" i="5"/>
  <c r="J51" i="5"/>
  <c r="J53" i="5"/>
  <c r="J55" i="5"/>
  <c r="J57" i="5"/>
  <c r="J56" i="5"/>
  <c r="J54" i="5"/>
  <c r="J52" i="5"/>
  <c r="J50" i="5"/>
  <c r="J48" i="5"/>
  <c r="J46" i="5"/>
  <c r="J44" i="5"/>
  <c r="J5" i="5" l="1"/>
</calcChain>
</file>

<file path=xl/comments1.xml><?xml version="1.0" encoding="utf-8"?>
<comments xmlns="http://schemas.openxmlformats.org/spreadsheetml/2006/main">
  <authors>
    <author>tjworthi</author>
  </authors>
  <commentList>
    <comment ref="G64" authorId="0">
      <text>
        <r>
          <rPr>
            <b/>
            <sz val="8"/>
            <color indexed="81"/>
            <rFont val="Tahoma"/>
            <charset val="1"/>
          </rPr>
          <t>Please insert date of change.</t>
        </r>
        <r>
          <rPr>
            <sz val="8"/>
            <color indexed="81"/>
            <rFont val="Tahoma"/>
            <charset val="1"/>
          </rPr>
          <t xml:space="preserve">
</t>
        </r>
      </text>
    </comment>
  </commentList>
</comments>
</file>

<file path=xl/sharedStrings.xml><?xml version="1.0" encoding="utf-8"?>
<sst xmlns="http://schemas.openxmlformats.org/spreadsheetml/2006/main" count="272" uniqueCount="242">
  <si>
    <t xml:space="preserve">Address  </t>
  </si>
  <si>
    <t>Postcode</t>
  </si>
  <si>
    <t xml:space="preserve">Email Address </t>
  </si>
  <si>
    <t>Telephone</t>
  </si>
  <si>
    <t>Registered Company Number</t>
  </si>
  <si>
    <t xml:space="preserve">Name of Employer / Organisation: </t>
  </si>
  <si>
    <t>Full Name</t>
  </si>
  <si>
    <t>Job Title</t>
  </si>
  <si>
    <t>Yes</t>
  </si>
  <si>
    <t>No</t>
  </si>
  <si>
    <t>End Of Year certificate</t>
  </si>
  <si>
    <t xml:space="preserve">2.1Name of Employer / Organisation: </t>
  </si>
  <si>
    <t>2.1Address1</t>
  </si>
  <si>
    <t>2.1Address2</t>
  </si>
  <si>
    <t>2.1Address3</t>
  </si>
  <si>
    <t>2.1Postcode</t>
  </si>
  <si>
    <t>2.1Email Address</t>
  </si>
  <si>
    <t>2.1Telephone</t>
  </si>
  <si>
    <t>2.1Registered Company Number</t>
  </si>
  <si>
    <t>2.2Full Name</t>
  </si>
  <si>
    <t>2.2Job Title</t>
  </si>
  <si>
    <t>2.2Address1</t>
  </si>
  <si>
    <t>2.2Address2</t>
  </si>
  <si>
    <t>2.2Address3</t>
  </si>
  <si>
    <t>2.2Postcode</t>
  </si>
  <si>
    <t xml:space="preserve">2.2Email Address </t>
  </si>
  <si>
    <t>2.2Telephone</t>
  </si>
  <si>
    <t>2.3Full Name</t>
  </si>
  <si>
    <t>2.3Job Title</t>
  </si>
  <si>
    <t>2.3Address1</t>
  </si>
  <si>
    <t>2.3Address2</t>
  </si>
  <si>
    <t>2.3Address3</t>
  </si>
  <si>
    <t>2.3Postcode</t>
  </si>
  <si>
    <t xml:space="preserve">2.3Email Address </t>
  </si>
  <si>
    <t>2.3Telephone</t>
  </si>
  <si>
    <t>2.4Full Name</t>
  </si>
  <si>
    <t>2.4Job Title</t>
  </si>
  <si>
    <t>2.4Address1</t>
  </si>
  <si>
    <t>2.4Address2</t>
  </si>
  <si>
    <t>2.4Address3</t>
  </si>
  <si>
    <t>2.4Postcode</t>
  </si>
  <si>
    <t xml:space="preserve">2.4Email Address </t>
  </si>
  <si>
    <t>2.4Telephone</t>
  </si>
  <si>
    <t>Closed</t>
  </si>
  <si>
    <t>Open</t>
  </si>
  <si>
    <t>Ongoing</t>
  </si>
  <si>
    <t>Terminated</t>
  </si>
  <si>
    <t>Please refer to the guidance notes when completing each part of this form.</t>
  </si>
  <si>
    <t xml:space="preserve">Name of contract(s) </t>
  </si>
  <si>
    <t>Type of contract(s) (i.e. NHS Standard Contract (in the market/zero volume) or APMS (for the market)) or local authority</t>
  </si>
  <si>
    <t>Contract   reference number</t>
  </si>
  <si>
    <t xml:space="preserve">Commissioner’s email address
(this must be a senior person involved in the commissioning of the contract)  
 </t>
  </si>
  <si>
    <t xml:space="preserve">Start date of contract. If this is before the IP became an EA state the date the IP became an EA not the contract start date  </t>
  </si>
  <si>
    <t>• I declare that this organisation shall co-operate in full with The NHSBSA/NHS Pensions and  The Department of Health including any ‘spot’ (i.e. audit) checks.</t>
  </si>
  <si>
    <t xml:space="preserve">• I declare that, if requested, this organisation shall provide a contribution guarantee.  
</t>
  </si>
  <si>
    <t xml:space="preserve">• I declare that this organisation shall provide due notice to The NHSBSA/NHS Pensions if it elects to change from closed to open NHSPS access or vice versa.  
</t>
  </si>
  <si>
    <t xml:space="preserve">• I declare that if this organisation elects to voluntarily withdraw from the NHSPS it shall provide six months written notice to its staff and The NHSBSA/NHS Pensions.  
</t>
  </si>
  <si>
    <t xml:space="preserve">• I declare that this organisation shall, within two calendar months of the end of the NHSPS year, provide to The NHSBSA/NHS Pensions detailed information (including names and roles) of the staff who joined the NHSPS.
</t>
  </si>
  <si>
    <t xml:space="preserve">• I declare that if the 75% pensionable earning ceiling has been exceeded the organisation shall pay the relevant levy in accordance with the NHSPS Regulations. </t>
  </si>
  <si>
    <t xml:space="preserve">• I declare that this organisation shall pay the relevant capitalisation cost in a one off payment where pensionable pay for a member of the 1995 section of the NHSPS increases significantly.  
</t>
  </si>
  <si>
    <t>• I declare that where a NHSPS member has access to the NHSPS redundancy/compensation pension this is clearly stated on their contract of service; i.e. contract of employment.</t>
  </si>
  <si>
    <t>• I declare that this organisation has read the IP Pensions Guide available on The NHSBSA/NHS Pensions website.</t>
  </si>
  <si>
    <t xml:space="preserve">• I understand that if this organisation acts in breach of statutory pension legislation or fails to co-operate with The NHSBSA/NHS Pensions it may be expelled from the NHSPS and reported to regulatory bodies; i.e. The Pensions Regulator. </t>
  </si>
  <si>
    <t xml:space="preserve"> Print name of the senior responsible officer:</t>
  </si>
  <si>
    <t>Date</t>
  </si>
  <si>
    <t>1.0 IP Date</t>
  </si>
  <si>
    <t>1.0 EA Ref Code</t>
  </si>
  <si>
    <t>3.1 Access</t>
  </si>
  <si>
    <t>4.2 Value of contracts</t>
  </si>
  <si>
    <t>credit/bank guarantee</t>
  </si>
  <si>
    <t>parent company guarantee</t>
  </si>
  <si>
    <t>security over bank account</t>
  </si>
  <si>
    <t xml:space="preserve">• I declare that where an employee qualifies for the NHSPS redundancy/compensation pension the organisation shall pay all capitalisation costs prior to the pension being awarded and any further capitalisation costs arising from a change to the pension benefits.  </t>
  </si>
  <si>
    <t xml:space="preserve">2.1. Full name, business address and registered company number of the IP:     </t>
  </si>
  <si>
    <t>2.3. Full name and address of the IP's Payroll Provider</t>
  </si>
  <si>
    <t>2.4. Full name and address of the IP's Payroll/Pensions Manager</t>
  </si>
  <si>
    <t xml:space="preserve">2.2. Full name, business address and title of the IP's responsible officer (i.e. Chief Executive) </t>
  </si>
  <si>
    <t>3.1 Please confirm access level  (i.e) ‘Closed’ or ‘Open’  when the IP first became an EA..</t>
  </si>
  <si>
    <t>Independent Provider (IP) Employing Authority (EA )</t>
  </si>
  <si>
    <t xml:space="preserve">Proof of every contract listed above (i.e. copies of contract, letters from the commissioner, etc) must be or have been provided. </t>
  </si>
  <si>
    <t>• I declare that only staff who are to spend more than 50% of their basic working hours on NHS Standard/APMS contracts have joined the NHSPS. Where a dispute arises as to a person’s eligibility this organisation shall undertake an internal review and provide a written response to that person.</t>
  </si>
  <si>
    <t xml:space="preserve">• I declare that this organisation shall provide any information as requested (including this IP end of year certificate) to The NHSBSA/NHS Pensions in accordance with the statutory NHSPS Regulations and other overarching pension legislation, and pay over NHSPS contributions (of any type) no later that 19 days after month end. 
</t>
  </si>
  <si>
    <t>• I declare that this organisation has provided a summary of those staff who satisfied the more than 50% criteria but who did not join the NHSPS.</t>
  </si>
  <si>
    <t>75% threshold has been exceeded please provide the reasons why under separate cover.</t>
  </si>
  <si>
    <t>• I declare that I have notified the NHSBSA/NHS Pensions of any contracts which have ended in year.</t>
  </si>
  <si>
    <t>Contribution Rate</t>
  </si>
  <si>
    <t>Forename</t>
  </si>
  <si>
    <t>Surname</t>
  </si>
  <si>
    <t>Tier</t>
  </si>
  <si>
    <t>Amount Payable</t>
  </si>
  <si>
    <t>Up to £15,431.99</t>
  </si>
  <si>
    <t>£15,432.00 to £21,477.99</t>
  </si>
  <si>
    <t>£21,478.00 to £26,823.99</t>
  </si>
  <si>
    <t>£26,824.00 to £49,472.99</t>
  </si>
  <si>
    <t>£49,473.00 to £70,630.99</t>
  </si>
  <si>
    <t>£70,631.00 to £111,376.99</t>
  </si>
  <si>
    <t>£111,377 and over</t>
  </si>
  <si>
    <t>Total Contributions Payable</t>
  </si>
  <si>
    <t xml:space="preserve">1.1 Please NHSPS Independent Provider Employing Authority Code.  </t>
  </si>
  <si>
    <t xml:space="preserve">1.2 Please declare the date your organisation became an NHSPS IP/Employing Authority.  </t>
  </si>
  <si>
    <t xml:space="preserve">• I declare that I have read the Independent Provider Guidance material and other associated NHS Pensioon Scheme Guidance on the NHSPS website for NHS Employing Authorities and I am aware of my legal responsibilities. </t>
  </si>
  <si>
    <t>Contribution Month</t>
  </si>
  <si>
    <t>Employee Contributions</t>
  </si>
  <si>
    <t>Employer Contributions</t>
  </si>
  <si>
    <t xml:space="preserve">Total </t>
  </si>
  <si>
    <t>If you would like to password protect this document please provide a contact name and telephone number in your covering email to: nhsbsa.pensionsfinancedirections@nhs.net and we shall contact you.</t>
  </si>
  <si>
    <t>Part 1: Employing Authority Status</t>
  </si>
  <si>
    <t xml:space="preserve">Part 2: Contact details  </t>
  </si>
  <si>
    <t>Part 3: NHSPS access</t>
  </si>
  <si>
    <t>Part 4: NHS Standard, APMS, or local authority contracts</t>
  </si>
  <si>
    <t>Part 5: Number of staff, pay, and contributions</t>
  </si>
  <si>
    <t>Part 6: Employees not members</t>
  </si>
  <si>
    <t>Total value of contracts</t>
  </si>
  <si>
    <t>Pensionable Pay (whole-time equivalent) used to determine contribution rate</t>
  </si>
  <si>
    <t xml:space="preserve">The Scheme Employer must: Submit both the employer and employees contributions due in a prompt and accurate manner to reach the NHS Pensions Bank account by the 19th of the month  for the prior month's payroll, (where the 19th is a weekend or bank holiday payment must be submitted to arrive before the weekend or holiday). Statutory interest is charged in cases of late payment. (Scheme Employers should note that this is a legal requirement and contributions should always be submitted as soon as it is practicably possible). Employers should always reconcile the amount being paid to NHS Pensions with payroll details before submission. </t>
  </si>
  <si>
    <t>2015/2016 End of year Certificate</t>
  </si>
  <si>
    <r>
      <t xml:space="preserve">All IPs must ALSO provide NHS Pensions with accurate individual pension data no later than </t>
    </r>
    <r>
      <rPr>
        <b/>
        <sz val="9"/>
        <color theme="1"/>
        <rFont val="Arial"/>
        <family val="2"/>
      </rPr>
      <t>31 May 2016</t>
    </r>
    <r>
      <rPr>
        <sz val="9"/>
        <color theme="1"/>
        <rFont val="Arial"/>
        <family val="2"/>
      </rPr>
      <t xml:space="preserve">. </t>
    </r>
  </si>
  <si>
    <r>
      <t xml:space="preserve">An IP that has NHS Employing Authority status MUST submit a fully completed 2015/16 Certificate to NHS Pensions before </t>
    </r>
    <r>
      <rPr>
        <b/>
        <sz val="9"/>
        <color theme="1"/>
        <rFont val="Arial"/>
        <family val="2"/>
      </rPr>
      <t>31 May 2016.</t>
    </r>
    <r>
      <rPr>
        <sz val="9"/>
        <color theme="1"/>
        <rFont val="Arial"/>
        <family val="2"/>
      </rPr>
      <t xml:space="preserve">  An IP that ceased to be an EA on or before 31 March 2016 must submit a fully completed Certificate to NHS Pensions within two months of ceasing to be an EA.</t>
    </r>
  </si>
  <si>
    <t>3.2  Please confirm the level of NHSPS access at 31 March 2016</t>
  </si>
  <si>
    <t xml:space="preserve">3.3 If the level of access changed between April 2015 and March 2016 please confirm date of change . </t>
  </si>
  <si>
    <t xml:space="preserve">4.1. NHS contracts held as an Employing Authority (EA) in 2015/16 
Adjust NHS Standard or APMS contract values accordingly where the value of the contract includes employees who already have access to the NHSPS under New Fair Deal/closed Direction arrangements.                                 
</t>
  </si>
  <si>
    <t xml:space="preserve">5.2 Declare the  total NHS pensionable earnings in 2015/16 for the staff stated at 5.1.    </t>
  </si>
  <si>
    <t xml:space="preserve">6.2 Declare the total earnings in 2015/16 of the staff stated at 6.1                                                                        </t>
  </si>
  <si>
    <t xml:space="preserve">• I declare that the membership NHSPS records will be updated for the Scheme year 2015/16 by 31 May 16. </t>
  </si>
  <si>
    <t>Declare if contract is ongoing as at 31/03/2016 or has terminated. If terminated please provide termination date.</t>
  </si>
  <si>
    <t>Actual contract value for 2015/2016 (Payment Received).</t>
  </si>
  <si>
    <r>
      <t xml:space="preserve">Actual value of </t>
    </r>
    <r>
      <rPr>
        <b/>
        <sz val="9"/>
        <rFont val="Arial"/>
        <family val="2"/>
      </rPr>
      <t xml:space="preserve">IP </t>
    </r>
    <r>
      <rPr>
        <sz val="9"/>
        <rFont val="Arial"/>
        <family val="2"/>
      </rPr>
      <t>contract after adjustment for any proportion relating to New Fair Deal or Closed Direction employees (Payment Received) 2015/16</t>
    </r>
  </si>
  <si>
    <t>Actual value of contract relating to New Fair Deal or Closed Direction employees (if applicable) 2015/16 (Payment Received)</t>
  </si>
  <si>
    <r>
      <t xml:space="preserve">4.1. Provide full details of </t>
    </r>
    <r>
      <rPr>
        <u/>
        <sz val="9"/>
        <color theme="1"/>
        <rFont val="Arial"/>
        <family val="2"/>
      </rPr>
      <t>all</t>
    </r>
    <r>
      <rPr>
        <sz val="9"/>
        <color theme="1"/>
        <rFont val="Arial"/>
        <family val="2"/>
      </rPr>
      <t xml:space="preserve"> the NHS Standard, APMS, and local authority contracts held by the IP 
If more than 50 contracts, please add additional rows to the bottom of the page. Include contracts that terminated on or before 31/03/2016.  
Additional assistance is available in the guidance notes.</t>
    </r>
  </si>
  <si>
    <t>Contribution Rate in 2015/16</t>
  </si>
  <si>
    <t>Estimated Total Contributions</t>
  </si>
  <si>
    <t>Added Years (AVC)</t>
  </si>
  <si>
    <t>Add Pen Purchase (AP)</t>
  </si>
  <si>
    <t>Part 7: Contribution expenditure</t>
  </si>
  <si>
    <t>8.1 Declare total earnings in 2015/16 that counts towards the pensionable earnings ceiling.</t>
  </si>
  <si>
    <t xml:space="preserve">8.2  Check the calculated percentage: This is the pensionable earnings ceiling reached in 2015/16. Where the maximum  </t>
  </si>
  <si>
    <t>Part 9: Guarantee</t>
  </si>
  <si>
    <t>9.1 Where NHS Pensions has requested a guarantee payment, please state the amount paid:</t>
  </si>
  <si>
    <t>Part 10: Declaration</t>
  </si>
  <si>
    <t>• I declare that all contribution payments are correct and a full breakdown of monthly payments is provided at Part 7.</t>
  </si>
  <si>
    <t>9.1 Guarantee Amount 3</t>
  </si>
  <si>
    <t>10.0 declaration Name</t>
  </si>
  <si>
    <t>10.0 declaration date</t>
  </si>
  <si>
    <t xml:space="preserve">9.1 Guarantee Amount 1 </t>
  </si>
  <si>
    <t>9.1 Guarantee Amount 2</t>
  </si>
  <si>
    <t xml:space="preserve">Part 8: The 2015/2016 pensionable earnings ceiling  </t>
  </si>
  <si>
    <t>8.1 Declare pensionable earnings</t>
  </si>
  <si>
    <t>8.2 75% Threshold</t>
  </si>
  <si>
    <t>7.2: Please confirm you have read the scheme regulations regarding payment of contributions.</t>
  </si>
  <si>
    <t>7.1: Please enter all monthly periods in the table below</t>
  </si>
  <si>
    <t>7.2 Confirm Scheme Regs</t>
  </si>
  <si>
    <t>1601 ER</t>
  </si>
  <si>
    <t>1602 ER</t>
  </si>
  <si>
    <t>1603 ER</t>
  </si>
  <si>
    <t>1604 ER</t>
  </si>
  <si>
    <t>1605 ER</t>
  </si>
  <si>
    <t>1606 ER</t>
  </si>
  <si>
    <t>1607 ER</t>
  </si>
  <si>
    <t>1608 ER</t>
  </si>
  <si>
    <t>1609 ER</t>
  </si>
  <si>
    <t>1610 ER</t>
  </si>
  <si>
    <t>1611 ER</t>
  </si>
  <si>
    <t>1612 ER</t>
  </si>
  <si>
    <t>1601 EE</t>
  </si>
  <si>
    <t>1602 EE</t>
  </si>
  <si>
    <t>1603 EE</t>
  </si>
  <si>
    <t>1604 EE</t>
  </si>
  <si>
    <t>1605 EE</t>
  </si>
  <si>
    <t>1606 EE</t>
  </si>
  <si>
    <t>1607 EE</t>
  </si>
  <si>
    <t>1608 EE</t>
  </si>
  <si>
    <t>1609 EE</t>
  </si>
  <si>
    <t>1610 EE</t>
  </si>
  <si>
    <t>1611 EE</t>
  </si>
  <si>
    <t>1612 EE</t>
  </si>
  <si>
    <t>1601 AV</t>
  </si>
  <si>
    <t>1602AV</t>
  </si>
  <si>
    <t>1603AV</t>
  </si>
  <si>
    <t>1604 AV</t>
  </si>
  <si>
    <t>1605 AV</t>
  </si>
  <si>
    <t>1606 AV</t>
  </si>
  <si>
    <t>1607 AV</t>
  </si>
  <si>
    <t>1608 AV</t>
  </si>
  <si>
    <t>1609 AV</t>
  </si>
  <si>
    <t>1610 AV</t>
  </si>
  <si>
    <t>1611 AV</t>
  </si>
  <si>
    <t>1612 AV</t>
  </si>
  <si>
    <t>1601 AP</t>
  </si>
  <si>
    <t>1602 AP</t>
  </si>
  <si>
    <t>1603 AP</t>
  </si>
  <si>
    <t>1604 AP</t>
  </si>
  <si>
    <t>1605 AP</t>
  </si>
  <si>
    <t>1606 AP</t>
  </si>
  <si>
    <t>1607 AP</t>
  </si>
  <si>
    <t>1608 AP</t>
  </si>
  <si>
    <t>1609 AP</t>
  </si>
  <si>
    <t>1610 AP</t>
  </si>
  <si>
    <t>1611 AP</t>
  </si>
  <si>
    <t>1612 AP</t>
  </si>
  <si>
    <t>1601 ERRBO</t>
  </si>
  <si>
    <t>1602 ERRBO</t>
  </si>
  <si>
    <t>1603 ERRBO</t>
  </si>
  <si>
    <t>1604 ERRBO</t>
  </si>
  <si>
    <t>1605 ERRBO</t>
  </si>
  <si>
    <t>1606 ERRBO</t>
  </si>
  <si>
    <t>1607 ERRBO</t>
  </si>
  <si>
    <t>1608 ERRBO</t>
  </si>
  <si>
    <t>1609 ERRBO</t>
  </si>
  <si>
    <t>1610 ERRBO</t>
  </si>
  <si>
    <t>1611 ERRBO</t>
  </si>
  <si>
    <t>1612 ERRBO</t>
  </si>
  <si>
    <t>6.2 total of staff at 6.1</t>
  </si>
  <si>
    <t>6.1 Emp more than 50% criteria</t>
  </si>
  <si>
    <t xml:space="preserve">5.6  total NHSPS additional pension contributions </t>
  </si>
  <si>
    <t xml:space="preserve">5.5  total NHSPS added years contributions payable </t>
  </si>
  <si>
    <t>5.4  total NHSPS employer contributions</t>
  </si>
  <si>
    <t>5.1 total  number of employed staff</t>
  </si>
  <si>
    <t>5.3 total conts payable for the staff stated at 5.1</t>
  </si>
  <si>
    <t>5.2  total pensionable earnings for the staff stated at 5.1</t>
  </si>
  <si>
    <t>3.2 level of NHSPS access at 31 March 2016</t>
  </si>
  <si>
    <t>3.3 level changed date</t>
  </si>
  <si>
    <t>5.1  Declare the  total  number of employed staff who were members of the NHSPS during 2015/16. This should be the total of staff added to NHSPS Members tab</t>
  </si>
  <si>
    <t>NHSPS Members</t>
  </si>
  <si>
    <t xml:space="preserve">Complete this list in full. Do not include staff who fall under New Fair Deal / Closed Direction </t>
  </si>
  <si>
    <t>No.</t>
  </si>
  <si>
    <t>NHSPS ref no. (eg: 81/123456)</t>
  </si>
  <si>
    <t>Job Title (eg: Nurse, Director)</t>
  </si>
  <si>
    <t>Date NHSPS Membership commenced</t>
  </si>
  <si>
    <t>Actual NHS pensionable pay in 2015/16</t>
  </si>
  <si>
    <t>NWT Pay used to set contribution rate</t>
  </si>
  <si>
    <t xml:space="preserve"> Scheme Contributions Payable for Scheme year 1 April 2015 to 31 March 2016</t>
  </si>
  <si>
    <t>Where more than one guarantee has been requested, please confirm the individual amounts paid:</t>
  </si>
  <si>
    <t>• I declare that I have notified employees and the NHSBSA/NHS Pensions where this organisation no longer employs any person working more than 50% on the contract(s) shown.</t>
  </si>
  <si>
    <t xml:space="preserve">4.2 Please insert the total value of contracts as an IP Employing Authority in 2015/16. </t>
  </si>
  <si>
    <r>
      <t xml:space="preserve">6.1 Employees that met the more than 50% criteria but were not </t>
    </r>
    <r>
      <rPr>
        <sz val="9"/>
        <rFont val="Arial"/>
        <family val="2"/>
      </rPr>
      <t xml:space="preserve">eligible </t>
    </r>
    <r>
      <rPr>
        <sz val="9"/>
        <color theme="1"/>
        <rFont val="Arial"/>
        <family val="2"/>
      </rPr>
      <t xml:space="preserve">NHSPS members in 2015/16.                                                                         </t>
    </r>
  </si>
  <si>
    <t>Early Retirement Reduction Buy Out (ERRBO)</t>
  </si>
  <si>
    <t xml:space="preserve">5.5 Declare the total NHSPS Added Years contributions payable in 2015/16 for the staff stated at 5.1.  </t>
  </si>
  <si>
    <t xml:space="preserve">5.6 Declare the total NHSPS Additional Pension contributions payable in 2015/16 for the staff stated in 5.1. </t>
  </si>
  <si>
    <t>5.3 Declare the total NHS Employee contributions payable in 2015/16 for the staff stated at 5.1. (Please provide a breakdown to correspond with the relevant tiers for 2015/16 on the separate 'Contribution Rates' tab ). The total amount should match that provided on the 'Contributions Rates' tab, if not please provide an explanation under seperate cover.</t>
  </si>
  <si>
    <t xml:space="preserve">5.4 Declare the total NHSPS Employer contributions payable in 2015/16 for the staff stated at 5.1.  </t>
  </si>
  <si>
    <t xml:space="preserve">5.7 Declare the total NHSPS Early Retirement Buy Out contributions payable in 2015/16 for the staff stated in 5.1. </t>
  </si>
  <si>
    <t>5.7 total NHSPS ERRBO</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</si>
</sst>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Red]\-&quot;£&quot;#,##0.00"/>
    <numFmt numFmtId="44" formatCode="_-&quot;£&quot;* #,##0.00_-;\-&quot;£&quot;* #,##0.00_-;_-&quot;£&quot;* &quot;-&quot;??_-;_-@_-"/>
    <numFmt numFmtId="43" formatCode="_-* #,##0.00_-;\-* #,##0.00_-;_-* &quot;-&quot;??_-;_-@_-"/>
    <numFmt numFmtId="164" formatCode="&quot;£&quot;#,##0.00"/>
    <numFmt numFmtId="165" formatCode="dd/mm/yy;@"/>
    <numFmt numFmtId="166" formatCode="0.0%"/>
    <numFmt numFmtId="167" formatCode="&quot;£&quot;#,##0.00;[Red]&quot;£&quot;#,##0.00"/>
    <numFmt numFmtId="168" formatCode="mmm\-yyyy"/>
    <numFmt numFmtId="169" formatCode="#,##0.00_ ;[Red]\-#,##0.00\ "/>
  </numFmts>
  <fonts count="29" x14ac:knownFonts="1">
    <font>
      <sz val="11"/>
      <color theme="1"/>
      <name val="Calibri"/>
      <family val="2"/>
      <scheme val="minor"/>
    </font>
    <font>
      <i/>
      <sz val="9"/>
      <color theme="1"/>
      <name val="Arial"/>
      <family val="2"/>
    </font>
    <font>
      <b/>
      <sz val="9"/>
      <color theme="1"/>
      <name val="Arial"/>
      <family val="2"/>
    </font>
    <font>
      <sz val="9"/>
      <color theme="1"/>
      <name val="Arial"/>
      <family val="2"/>
    </font>
    <font>
      <sz val="11"/>
      <color theme="1"/>
      <name val="Arial"/>
      <family val="2"/>
    </font>
    <font>
      <b/>
      <sz val="9"/>
      <color indexed="8"/>
      <name val="Arial"/>
      <family val="2"/>
    </font>
    <font>
      <sz val="10"/>
      <color theme="1"/>
      <name val="Arial"/>
      <family val="2"/>
    </font>
    <font>
      <sz val="11"/>
      <color rgb="FFFF0000"/>
      <name val="Arial"/>
      <family val="2"/>
    </font>
    <font>
      <u/>
      <sz val="11"/>
      <color theme="10"/>
      <name val="Calibri"/>
      <family val="2"/>
    </font>
    <font>
      <sz val="10"/>
      <color indexed="8"/>
      <name val="Arial"/>
      <family val="2"/>
    </font>
    <font>
      <u/>
      <sz val="9"/>
      <color theme="1"/>
      <name val="Arial"/>
      <family val="2"/>
    </font>
    <font>
      <sz val="9"/>
      <color theme="0"/>
      <name val="Arial"/>
      <family val="2"/>
    </font>
    <font>
      <sz val="11"/>
      <color theme="1"/>
      <name val="Calibri"/>
      <family val="2"/>
      <scheme val="minor"/>
    </font>
    <font>
      <b/>
      <i/>
      <sz val="8"/>
      <color theme="1"/>
      <name val="Arial"/>
      <family val="2"/>
    </font>
    <font>
      <sz val="9"/>
      <name val="Arial"/>
      <family val="2"/>
    </font>
    <font>
      <sz val="8"/>
      <color indexed="81"/>
      <name val="Tahoma"/>
      <charset val="1"/>
    </font>
    <font>
      <b/>
      <sz val="8"/>
      <color indexed="81"/>
      <name val="Tahoma"/>
      <charset val="1"/>
    </font>
    <font>
      <sz val="9"/>
      <color rgb="FFFF0000"/>
      <name val="Arial"/>
      <family val="2"/>
    </font>
    <font>
      <b/>
      <sz val="9"/>
      <name val="Arial"/>
      <family val="2"/>
    </font>
    <font>
      <b/>
      <sz val="9"/>
      <color indexed="10"/>
      <name val="Arial"/>
      <family val="2"/>
    </font>
    <font>
      <sz val="18"/>
      <color theme="1"/>
      <name val="Arial"/>
      <family val="2"/>
    </font>
    <font>
      <u/>
      <sz val="9"/>
      <color theme="10"/>
      <name val="Arial"/>
      <family val="2"/>
    </font>
    <font>
      <sz val="11"/>
      <name val="Arial"/>
      <family val="2"/>
    </font>
    <font>
      <sz val="11"/>
      <color theme="0"/>
      <name val="Arial"/>
      <family val="2"/>
    </font>
    <font>
      <u/>
      <sz val="11"/>
      <color theme="10"/>
      <name val="Arial"/>
      <family val="2"/>
    </font>
    <font>
      <b/>
      <sz val="11"/>
      <color theme="1"/>
      <name val="Arial"/>
      <family val="2"/>
    </font>
    <font>
      <sz val="10"/>
      <color theme="1"/>
      <name val="Calibri"/>
      <family val="2"/>
      <scheme val="minor"/>
    </font>
    <font>
      <sz val="10"/>
      <color indexed="8"/>
      <name val="Calibri"/>
      <family val="2"/>
    </font>
    <font>
      <b/>
      <sz val="10"/>
      <name val="Arial"/>
      <family val="2"/>
    </font>
  </fonts>
  <fills count="6">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indexed="22"/>
        <bgColor indexed="0"/>
      </patternFill>
    </fill>
    <fill>
      <patternFill patternType="solid">
        <fgColor theme="8" tint="0.59996337778862885"/>
        <bgColor indexed="64"/>
      </patternFill>
    </fill>
  </fills>
  <borders count="37">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s>
  <cellStyleXfs count="6">
    <xf numFmtId="0" fontId="0" fillId="0" borderId="0"/>
    <xf numFmtId="0" fontId="8" fillId="0" borderId="0" applyNumberFormat="0" applyFill="0" applyBorder="0" applyAlignment="0" applyProtection="0">
      <alignment vertical="top"/>
      <protection locked="0"/>
    </xf>
    <xf numFmtId="0" fontId="9" fillId="0" borderId="0"/>
    <xf numFmtId="9"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cellStyleXfs>
  <cellXfs count="212">
    <xf numFmtId="0" fontId="0" fillId="0" borderId="0" xfId="0"/>
    <xf numFmtId="0" fontId="7" fillId="0" borderId="0" xfId="0" applyFont="1" applyAlignment="1" applyProtection="1">
      <alignment wrapText="1"/>
    </xf>
    <xf numFmtId="0" fontId="4" fillId="0" borderId="0" xfId="0" applyFont="1" applyProtection="1"/>
    <xf numFmtId="0" fontId="0" fillId="0" borderId="0" xfId="0" applyAlignment="1">
      <alignment wrapText="1"/>
    </xf>
    <xf numFmtId="0" fontId="3" fillId="3" borderId="5" xfId="0" applyFont="1" applyFill="1" applyBorder="1" applyAlignment="1" applyProtection="1">
      <alignment horizontal="right" vertical="top"/>
      <protection locked="0"/>
    </xf>
    <xf numFmtId="0" fontId="3" fillId="3" borderId="5" xfId="0" applyFont="1" applyFill="1" applyBorder="1" applyAlignment="1" applyProtection="1">
      <alignment vertical="top"/>
      <protection locked="0"/>
    </xf>
    <xf numFmtId="0" fontId="2" fillId="0" borderId="11" xfId="0" applyFont="1" applyBorder="1"/>
    <xf numFmtId="0" fontId="3" fillId="0" borderId="11" xfId="0" applyFont="1" applyBorder="1"/>
    <xf numFmtId="0" fontId="0" fillId="0" borderId="0" xfId="0" applyAlignment="1"/>
    <xf numFmtId="0" fontId="2" fillId="0" borderId="11" xfId="0" applyFont="1" applyBorder="1" applyAlignment="1" applyProtection="1">
      <alignment vertical="top"/>
    </xf>
    <xf numFmtId="0" fontId="5" fillId="0" borderId="11" xfId="0" applyFont="1" applyBorder="1" applyAlignment="1" applyProtection="1">
      <alignment vertical="top"/>
    </xf>
    <xf numFmtId="0" fontId="2" fillId="2" borderId="2" xfId="0" applyFont="1" applyFill="1" applyBorder="1" applyAlignment="1" applyProtection="1"/>
    <xf numFmtId="0" fontId="3" fillId="2" borderId="3" xfId="0" applyFont="1" applyFill="1" applyBorder="1" applyProtection="1"/>
    <xf numFmtId="0" fontId="3" fillId="0" borderId="18" xfId="0" applyFont="1" applyBorder="1" applyAlignment="1" applyProtection="1">
      <alignment vertical="top" wrapText="1"/>
      <protection locked="0"/>
    </xf>
    <xf numFmtId="14" fontId="3" fillId="0" borderId="18" xfId="0" applyNumberFormat="1" applyFont="1" applyBorder="1" applyAlignment="1" applyProtection="1">
      <alignment vertical="top" wrapText="1"/>
      <protection locked="0"/>
    </xf>
    <xf numFmtId="8" fontId="2" fillId="0" borderId="18" xfId="0" applyNumberFormat="1" applyFont="1" applyBorder="1" applyAlignment="1" applyProtection="1">
      <alignment vertical="top" wrapText="1"/>
      <protection locked="0"/>
    </xf>
    <xf numFmtId="0" fontId="3" fillId="0" borderId="15" xfId="0" applyFont="1" applyBorder="1" applyAlignment="1" applyProtection="1">
      <alignment vertical="top" wrapText="1"/>
      <protection locked="0"/>
    </xf>
    <xf numFmtId="0" fontId="0" fillId="0" borderId="0" xfId="0" applyProtection="1"/>
    <xf numFmtId="0" fontId="3" fillId="0" borderId="0" xfId="0" applyFont="1" applyProtection="1"/>
    <xf numFmtId="14" fontId="11" fillId="0" borderId="0" xfId="0" applyNumberFormat="1" applyFont="1" applyAlignment="1" applyProtection="1">
      <alignment horizontal="left" vertical="top" wrapText="1"/>
    </xf>
    <xf numFmtId="0" fontId="2" fillId="0" borderId="14" xfId="0" applyFont="1" applyBorder="1" applyAlignment="1" applyProtection="1">
      <alignment vertical="top" wrapText="1"/>
    </xf>
    <xf numFmtId="0" fontId="2" fillId="0" borderId="17" xfId="0" applyFont="1" applyBorder="1" applyAlignment="1" applyProtection="1">
      <alignment vertical="top" wrapText="1"/>
    </xf>
    <xf numFmtId="0" fontId="2" fillId="0" borderId="13" xfId="0" applyFont="1" applyBorder="1" applyAlignment="1" applyProtection="1">
      <alignment vertical="top" wrapText="1"/>
    </xf>
    <xf numFmtId="0" fontId="3" fillId="0" borderId="16" xfId="0" applyFont="1" applyBorder="1" applyAlignment="1" applyProtection="1">
      <alignment vertical="top" wrapText="1"/>
    </xf>
    <xf numFmtId="14" fontId="0" fillId="0" borderId="0" xfId="0" applyNumberFormat="1" applyProtection="1"/>
    <xf numFmtId="8" fontId="0" fillId="0" borderId="0" xfId="0" applyNumberFormat="1" applyProtection="1"/>
    <xf numFmtId="0" fontId="3" fillId="0" borderId="10" xfId="0" applyFont="1" applyBorder="1"/>
    <xf numFmtId="0" fontId="3" fillId="0" borderId="8" xfId="0" applyFont="1" applyBorder="1" applyAlignment="1">
      <alignment horizontal="left" vertical="top" wrapText="1"/>
    </xf>
    <xf numFmtId="9" fontId="0" fillId="0" borderId="0" xfId="3" applyFont="1" applyProtection="1"/>
    <xf numFmtId="49" fontId="0" fillId="0" borderId="0" xfId="0" applyNumberFormat="1" applyProtection="1"/>
    <xf numFmtId="0" fontId="6" fillId="0" borderId="11" xfId="0" applyFont="1" applyBorder="1"/>
    <xf numFmtId="0" fontId="4" fillId="0" borderId="0" xfId="0" applyFont="1" applyBorder="1" applyProtection="1"/>
    <xf numFmtId="0" fontId="3" fillId="2" borderId="0" xfId="0" applyFont="1" applyFill="1" applyBorder="1" applyProtection="1"/>
    <xf numFmtId="0" fontId="2" fillId="0" borderId="0" xfId="0" applyFont="1" applyBorder="1" applyAlignment="1" applyProtection="1">
      <alignment vertical="top" wrapText="1"/>
    </xf>
    <xf numFmtId="0" fontId="2" fillId="2" borderId="11" xfId="0" applyFont="1" applyFill="1" applyBorder="1"/>
    <xf numFmtId="0" fontId="2" fillId="2" borderId="6" xfId="0" applyFont="1" applyFill="1" applyBorder="1" applyAlignment="1" applyProtection="1"/>
    <xf numFmtId="0" fontId="3" fillId="2" borderId="7" xfId="0" applyFont="1" applyFill="1" applyBorder="1" applyProtection="1"/>
    <xf numFmtId="0" fontId="2" fillId="2" borderId="11" xfId="0" applyFont="1" applyFill="1" applyBorder="1" applyAlignment="1" applyProtection="1"/>
    <xf numFmtId="164" fontId="3" fillId="3" borderId="5" xfId="0" applyNumberFormat="1" applyFont="1" applyFill="1" applyBorder="1" applyAlignment="1" applyProtection="1">
      <alignment horizontal="right" vertical="top"/>
      <protection locked="0"/>
    </xf>
    <xf numFmtId="14" fontId="2" fillId="3" borderId="5" xfId="4" applyNumberFormat="1" applyFont="1" applyFill="1" applyBorder="1" applyAlignment="1" applyProtection="1">
      <alignment horizontal="right" vertical="top"/>
      <protection locked="0"/>
    </xf>
    <xf numFmtId="8" fontId="2" fillId="2" borderId="3" xfId="0" applyNumberFormat="1" applyFont="1" applyFill="1" applyBorder="1" applyProtection="1"/>
    <xf numFmtId="8" fontId="2" fillId="0" borderId="18" xfId="0" applyNumberFormat="1" applyFont="1" applyBorder="1" applyAlignment="1" applyProtection="1">
      <alignment vertical="top" wrapText="1"/>
    </xf>
    <xf numFmtId="0" fontId="17" fillId="0" borderId="11" xfId="0" applyFont="1" applyBorder="1" applyAlignment="1" applyProtection="1">
      <alignment horizontal="left"/>
    </xf>
    <xf numFmtId="0" fontId="3" fillId="0" borderId="11" xfId="0" applyFont="1" applyBorder="1" applyAlignment="1"/>
    <xf numFmtId="0" fontId="18" fillId="2" borderId="11" xfId="0" applyFont="1" applyFill="1" applyBorder="1" applyAlignment="1" applyProtection="1">
      <alignment horizontal="left"/>
    </xf>
    <xf numFmtId="0" fontId="14" fillId="0" borderId="16" xfId="0" applyFont="1" applyFill="1" applyBorder="1" applyAlignment="1" applyProtection="1">
      <alignment vertical="top" wrapText="1"/>
    </xf>
    <xf numFmtId="0" fontId="3" fillId="0" borderId="0" xfId="0" applyFont="1"/>
    <xf numFmtId="0" fontId="3" fillId="0" borderId="21" xfId="0" applyFont="1" applyBorder="1"/>
    <xf numFmtId="0" fontId="3" fillId="0" borderId="0" xfId="0" applyFont="1" applyBorder="1"/>
    <xf numFmtId="167" fontId="3" fillId="3" borderId="5" xfId="0" applyNumberFormat="1" applyFont="1" applyFill="1" applyBorder="1" applyAlignment="1" applyProtection="1">
      <alignment vertical="top"/>
      <protection locked="0"/>
    </xf>
    <xf numFmtId="3" fontId="3" fillId="3" borderId="5" xfId="0" applyNumberFormat="1" applyFont="1" applyFill="1" applyBorder="1" applyAlignment="1" applyProtection="1">
      <alignment horizontal="right" vertical="top"/>
      <protection locked="0"/>
    </xf>
    <xf numFmtId="167" fontId="3" fillId="3" borderId="5" xfId="0" applyNumberFormat="1" applyFont="1" applyFill="1" applyBorder="1" applyAlignment="1" applyProtection="1">
      <alignment horizontal="right" vertical="top"/>
      <protection locked="0"/>
    </xf>
    <xf numFmtId="165" fontId="14" fillId="3" borderId="5" xfId="0" applyNumberFormat="1" applyFont="1" applyFill="1" applyBorder="1" applyAlignment="1" applyProtection="1">
      <alignment horizontal="left"/>
      <protection locked="0"/>
    </xf>
    <xf numFmtId="167" fontId="3" fillId="5" borderId="5" xfId="0" applyNumberFormat="1" applyFont="1" applyFill="1" applyBorder="1" applyAlignment="1" applyProtection="1">
      <alignment horizontal="right" vertical="top"/>
      <protection locked="0"/>
    </xf>
    <xf numFmtId="169" fontId="2" fillId="0" borderId="7" xfId="0" applyNumberFormat="1" applyFont="1" applyBorder="1" applyProtection="1"/>
    <xf numFmtId="0" fontId="2" fillId="0" borderId="0" xfId="0" applyFont="1" applyBorder="1" applyAlignment="1" applyProtection="1">
      <alignment horizontal="left"/>
    </xf>
    <xf numFmtId="0" fontId="3" fillId="0" borderId="0" xfId="0" applyFont="1" applyBorder="1" applyAlignment="1" applyProtection="1">
      <alignment horizontal="left" indent="2"/>
    </xf>
    <xf numFmtId="0" fontId="3" fillId="0" borderId="0" xfId="0" applyFont="1" applyBorder="1" applyAlignment="1">
      <alignment horizontal="left" vertical="top" wrapText="1"/>
    </xf>
    <xf numFmtId="0" fontId="3" fillId="0" borderId="0" xfId="0" applyFont="1" applyBorder="1" applyAlignment="1" applyProtection="1">
      <alignment horizontal="left" vertical="top" wrapText="1"/>
    </xf>
    <xf numFmtId="0" fontId="14" fillId="0" borderId="11" xfId="0" applyFont="1" applyBorder="1" applyAlignment="1" applyProtection="1">
      <alignment horizontal="left"/>
    </xf>
    <xf numFmtId="0" fontId="3" fillId="0" borderId="0" xfId="0" applyFont="1" applyBorder="1" applyAlignment="1" applyProtection="1">
      <alignment horizontal="left"/>
    </xf>
    <xf numFmtId="0" fontId="3" fillId="0" borderId="0" xfId="0" applyFont="1" applyAlignment="1" applyProtection="1">
      <alignment horizontal="left" vertical="top" wrapText="1"/>
    </xf>
    <xf numFmtId="0" fontId="11" fillId="0" borderId="0" xfId="0" applyFont="1"/>
    <xf numFmtId="0" fontId="3" fillId="0" borderId="0" xfId="0" applyFont="1" applyAlignment="1">
      <alignment wrapText="1"/>
    </xf>
    <xf numFmtId="0" fontId="3" fillId="0" borderId="1" xfId="0" applyFont="1" applyBorder="1"/>
    <xf numFmtId="0" fontId="3" fillId="2" borderId="0" xfId="0" applyFont="1" applyFill="1" applyBorder="1"/>
    <xf numFmtId="0" fontId="3" fillId="2" borderId="1" xfId="0" applyFont="1" applyFill="1" applyBorder="1"/>
    <xf numFmtId="0" fontId="3" fillId="0" borderId="8" xfId="0" applyFont="1" applyBorder="1"/>
    <xf numFmtId="0" fontId="3" fillId="0" borderId="9" xfId="0" applyFont="1" applyBorder="1"/>
    <xf numFmtId="0" fontId="4" fillId="0" borderId="0" xfId="0" applyFont="1" applyBorder="1"/>
    <xf numFmtId="0" fontId="3" fillId="0" borderId="5" xfId="0" applyFont="1" applyBorder="1"/>
    <xf numFmtId="0" fontId="4" fillId="0" borderId="0" xfId="0" applyFont="1" applyAlignment="1">
      <alignment horizontal="left"/>
    </xf>
    <xf numFmtId="9" fontId="4" fillId="5" borderId="5" xfId="0" applyNumberFormat="1" applyFont="1" applyFill="1" applyBorder="1" applyAlignment="1">
      <alignment horizontal="right"/>
    </xf>
    <xf numFmtId="0" fontId="4" fillId="3" borderId="5" xfId="0" applyFont="1" applyFill="1" applyBorder="1" applyAlignment="1" applyProtection="1">
      <alignment horizontal="left"/>
      <protection locked="0"/>
    </xf>
    <xf numFmtId="0" fontId="4" fillId="0" borderId="8" xfId="0" applyFont="1" applyBorder="1"/>
    <xf numFmtId="0" fontId="14" fillId="0" borderId="11" xfId="0" applyFont="1" applyBorder="1" applyAlignment="1" applyProtection="1">
      <alignment horizontal="left" vertical="top"/>
    </xf>
    <xf numFmtId="0" fontId="2" fillId="2" borderId="0" xfId="0" applyFont="1" applyFill="1" applyBorder="1" applyAlignment="1" applyProtection="1"/>
    <xf numFmtId="0" fontId="2" fillId="0" borderId="0" xfId="0" applyFont="1" applyFill="1" applyBorder="1" applyAlignment="1" applyProtection="1"/>
    <xf numFmtId="0" fontId="3" fillId="0" borderId="0" xfId="0" applyFont="1" applyFill="1"/>
    <xf numFmtId="0" fontId="2" fillId="0" borderId="11" xfId="0" applyFont="1" applyFill="1" applyBorder="1" applyAlignment="1" applyProtection="1"/>
    <xf numFmtId="0" fontId="3" fillId="0" borderId="0" xfId="0" applyFont="1" applyFill="1" applyBorder="1" applyProtection="1"/>
    <xf numFmtId="0" fontId="18" fillId="2" borderId="0" xfId="0" applyFont="1" applyFill="1" applyBorder="1" applyAlignment="1" applyProtection="1">
      <alignment horizontal="left"/>
    </xf>
    <xf numFmtId="0" fontId="18" fillId="0" borderId="11" xfId="0" applyFont="1" applyFill="1" applyBorder="1" applyAlignment="1" applyProtection="1">
      <alignment horizontal="left"/>
    </xf>
    <xf numFmtId="0" fontId="18" fillId="0" borderId="0" xfId="0" applyFont="1" applyFill="1" applyBorder="1" applyAlignment="1" applyProtection="1">
      <alignment horizontal="left"/>
    </xf>
    <xf numFmtId="0" fontId="23" fillId="0" borderId="0" xfId="0" applyFont="1" applyProtection="1"/>
    <xf numFmtId="0" fontId="24" fillId="0" borderId="18" xfId="1" applyFont="1" applyBorder="1" applyAlignment="1" applyProtection="1">
      <alignment vertical="top" wrapText="1"/>
      <protection locked="0"/>
    </xf>
    <xf numFmtId="0" fontId="4" fillId="0" borderId="0" xfId="0" applyFont="1" applyProtection="1">
      <protection locked="0"/>
    </xf>
    <xf numFmtId="8" fontId="4" fillId="0" borderId="0" xfId="0" applyNumberFormat="1" applyFont="1" applyProtection="1">
      <protection locked="0"/>
    </xf>
    <xf numFmtId="0" fontId="4" fillId="0" borderId="0" xfId="0" applyFont="1"/>
    <xf numFmtId="167" fontId="2" fillId="0" borderId="22" xfId="0" applyNumberFormat="1" applyFont="1" applyBorder="1" applyProtection="1">
      <protection locked="0"/>
    </xf>
    <xf numFmtId="168" fontId="2" fillId="0" borderId="29" xfId="0" applyNumberFormat="1" applyFont="1" applyBorder="1" applyAlignment="1" applyProtection="1">
      <alignment horizontal="left"/>
    </xf>
    <xf numFmtId="0" fontId="2" fillId="0" borderId="21" xfId="0" applyFont="1" applyBorder="1" applyAlignment="1" applyProtection="1">
      <alignment horizontal="left" wrapText="1"/>
    </xf>
    <xf numFmtId="0" fontId="3" fillId="0" borderId="31" xfId="0" applyFont="1" applyBorder="1" applyAlignment="1" applyProtection="1">
      <alignment horizontal="left" indent="2"/>
    </xf>
    <xf numFmtId="0" fontId="3" fillId="3" borderId="32" xfId="0" applyFont="1" applyFill="1" applyBorder="1" applyAlignment="1" applyProtection="1">
      <alignment horizontal="right" vertical="top"/>
      <protection locked="0"/>
    </xf>
    <xf numFmtId="0" fontId="14" fillId="0" borderId="11" xfId="0" applyFont="1" applyBorder="1" applyAlignment="1" applyProtection="1">
      <alignment horizontal="left"/>
    </xf>
    <xf numFmtId="168" fontId="25" fillId="0" borderId="27" xfId="0" applyNumberFormat="1" applyFont="1" applyBorder="1" applyAlignment="1" applyProtection="1">
      <alignment horizontal="left"/>
    </xf>
    <xf numFmtId="4" fontId="4" fillId="3" borderId="5" xfId="0" applyNumberFormat="1" applyFont="1" applyFill="1" applyBorder="1" applyAlignment="1" applyProtection="1">
      <alignment horizontal="right"/>
      <protection locked="0"/>
    </xf>
    <xf numFmtId="4" fontId="25" fillId="0" borderId="28" xfId="0" applyNumberFormat="1" applyFont="1" applyBorder="1" applyProtection="1"/>
    <xf numFmtId="4" fontId="25" fillId="0" borderId="5" xfId="0" applyNumberFormat="1" applyFont="1" applyBorder="1" applyProtection="1"/>
    <xf numFmtId="0" fontId="3" fillId="0" borderId="17" xfId="0" applyFont="1" applyBorder="1"/>
    <xf numFmtId="0" fontId="3" fillId="0" borderId="26" xfId="0" applyFont="1" applyBorder="1"/>
    <xf numFmtId="0" fontId="3" fillId="0" borderId="1" xfId="0" applyFont="1" applyBorder="1" applyAlignment="1">
      <alignment wrapText="1"/>
    </xf>
    <xf numFmtId="0" fontId="3" fillId="0" borderId="12" xfId="0" applyFont="1" applyBorder="1"/>
    <xf numFmtId="0" fontId="3" fillId="2" borderId="12" xfId="0" applyFont="1" applyFill="1" applyBorder="1"/>
    <xf numFmtId="0" fontId="3" fillId="0" borderId="4" xfId="0" applyFont="1" applyBorder="1"/>
    <xf numFmtId="0" fontId="3" fillId="0" borderId="24" xfId="0" applyFont="1" applyBorder="1" applyAlignment="1" applyProtection="1">
      <alignment horizontal="left" indent="2"/>
    </xf>
    <xf numFmtId="0" fontId="3" fillId="0" borderId="30" xfId="0" applyFont="1" applyBorder="1"/>
    <xf numFmtId="0" fontId="3" fillId="0" borderId="22" xfId="0" applyFont="1" applyBorder="1"/>
    <xf numFmtId="0" fontId="3" fillId="0" borderId="34" xfId="0" applyFont="1" applyBorder="1"/>
    <xf numFmtId="0" fontId="4" fillId="0" borderId="0" xfId="0" applyFont="1" applyBorder="1" applyAlignment="1">
      <alignment horizontal="left"/>
    </xf>
    <xf numFmtId="0" fontId="3" fillId="0" borderId="0" xfId="0" applyFont="1" applyFill="1" applyBorder="1"/>
    <xf numFmtId="0" fontId="3" fillId="0" borderId="9" xfId="0" applyFont="1" applyFill="1" applyBorder="1"/>
    <xf numFmtId="0" fontId="3" fillId="2" borderId="9" xfId="0" applyFont="1" applyFill="1" applyBorder="1"/>
    <xf numFmtId="0" fontId="14" fillId="0" borderId="11" xfId="0" applyFont="1" applyBorder="1" applyAlignment="1" applyProtection="1">
      <alignment horizontal="left"/>
    </xf>
    <xf numFmtId="167" fontId="2" fillId="0" borderId="11" xfId="0" applyNumberFormat="1" applyFont="1" applyFill="1" applyBorder="1" applyAlignment="1" applyProtection="1">
      <protection locked="0"/>
    </xf>
    <xf numFmtId="167" fontId="2" fillId="0" borderId="0" xfId="0" applyNumberFormat="1" applyFont="1" applyFill="1" applyBorder="1" applyAlignment="1" applyProtection="1">
      <protection locked="0"/>
    </xf>
    <xf numFmtId="9" fontId="0" fillId="0" borderId="0" xfId="0" applyNumberFormat="1" applyProtection="1"/>
    <xf numFmtId="4" fontId="0" fillId="0" borderId="0" xfId="0" applyNumberFormat="1" applyProtection="1"/>
    <xf numFmtId="3" fontId="0" fillId="0" borderId="0" xfId="0" applyNumberFormat="1" applyProtection="1"/>
    <xf numFmtId="0" fontId="26" fillId="0" borderId="0" xfId="0" applyFont="1" applyAlignment="1" applyProtection="1">
      <alignment wrapText="1"/>
      <protection locked="0"/>
    </xf>
    <xf numFmtId="0" fontId="27" fillId="4" borderId="0" xfId="2" applyFont="1" applyFill="1" applyBorder="1" applyAlignment="1" applyProtection="1">
      <alignment horizontal="center" wrapText="1"/>
      <protection locked="0"/>
    </xf>
    <xf numFmtId="0" fontId="2" fillId="0" borderId="0" xfId="0" applyFont="1" applyAlignment="1">
      <alignment wrapText="1"/>
    </xf>
    <xf numFmtId="0" fontId="2" fillId="0" borderId="0" xfId="0" applyFont="1" applyAlignment="1">
      <alignment horizontal="right"/>
    </xf>
    <xf numFmtId="166" fontId="3" fillId="0" borderId="35" xfId="0" applyNumberFormat="1" applyFont="1" applyBorder="1"/>
    <xf numFmtId="0" fontId="3" fillId="0" borderId="35" xfId="0" applyFont="1" applyBorder="1"/>
    <xf numFmtId="0" fontId="2" fillId="0" borderId="13" xfId="0" applyFont="1" applyBorder="1" applyAlignment="1">
      <alignment vertical="top"/>
    </xf>
    <xf numFmtId="0" fontId="2" fillId="0" borderId="36" xfId="0" applyFont="1" applyBorder="1" applyAlignment="1">
      <alignment wrapText="1"/>
    </xf>
    <xf numFmtId="0" fontId="2" fillId="0" borderId="16" xfId="0" applyFont="1" applyBorder="1" applyAlignment="1">
      <alignment vertical="top"/>
    </xf>
    <xf numFmtId="0" fontId="2" fillId="0" borderId="13" xfId="0" applyFont="1" applyBorder="1"/>
    <xf numFmtId="167" fontId="2" fillId="0" borderId="16" xfId="0" applyNumberFormat="1" applyFont="1" applyBorder="1"/>
    <xf numFmtId="0" fontId="3" fillId="0" borderId="20" xfId="0" applyFont="1" applyBorder="1"/>
    <xf numFmtId="167" fontId="3" fillId="3" borderId="5" xfId="5" applyNumberFormat="1" applyFont="1" applyFill="1" applyBorder="1" applyAlignment="1" applyProtection="1">
      <alignment vertical="top"/>
      <protection locked="0"/>
    </xf>
    <xf numFmtId="0" fontId="28" fillId="0" borderId="27" xfId="0" applyFont="1" applyBorder="1" applyAlignment="1" applyProtection="1">
      <alignment horizontal="center" vertical="center"/>
    </xf>
    <xf numFmtId="0" fontId="28" fillId="0" borderId="33" xfId="0" applyFont="1" applyBorder="1" applyAlignment="1" applyProtection="1">
      <alignment horizontal="center" vertical="center" wrapText="1"/>
    </xf>
    <xf numFmtId="0" fontId="28" fillId="0" borderId="5" xfId="0" applyFont="1" applyBorder="1" applyAlignment="1" applyProtection="1">
      <alignment horizontal="center" vertical="center" wrapText="1"/>
    </xf>
    <xf numFmtId="0" fontId="28" fillId="0" borderId="2" xfId="0" applyFont="1" applyBorder="1" applyAlignment="1" applyProtection="1">
      <alignment horizontal="center" vertical="center" wrapText="1"/>
    </xf>
    <xf numFmtId="0" fontId="28" fillId="0" borderId="28" xfId="0" applyFont="1" applyBorder="1" applyAlignment="1" applyProtection="1">
      <alignment horizontal="center" vertical="center" wrapText="1"/>
    </xf>
    <xf numFmtId="0" fontId="0" fillId="0" borderId="0" xfId="0" applyProtection="1">
      <protection locked="0"/>
    </xf>
    <xf numFmtId="0" fontId="2" fillId="3" borderId="2" xfId="0" applyFont="1" applyFill="1" applyBorder="1" applyAlignment="1" applyProtection="1">
      <alignment horizontal="left" vertical="top" wrapText="1"/>
      <protection locked="0"/>
    </xf>
    <xf numFmtId="0" fontId="2" fillId="3" borderId="3"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shrinkToFit="1"/>
      <protection locked="0"/>
    </xf>
    <xf numFmtId="49" fontId="2" fillId="3" borderId="3" xfId="0" applyNumberFormat="1" applyFont="1" applyFill="1" applyBorder="1" applyAlignment="1" applyProtection="1">
      <alignment horizontal="left" vertical="top" shrinkToFit="1"/>
      <protection locked="0"/>
    </xf>
    <xf numFmtId="49" fontId="2" fillId="3" borderId="4" xfId="0" applyNumberFormat="1" applyFont="1" applyFill="1" applyBorder="1" applyAlignment="1" applyProtection="1">
      <alignment horizontal="left" vertical="top" shrinkToFit="1"/>
      <protection locked="0"/>
    </xf>
    <xf numFmtId="0" fontId="2" fillId="3" borderId="2" xfId="0" applyFont="1" applyFill="1" applyBorder="1" applyAlignment="1" applyProtection="1">
      <alignment horizontal="left" vertical="top" shrinkToFit="1"/>
      <protection locked="0"/>
    </xf>
    <xf numFmtId="0" fontId="2" fillId="3" borderId="3" xfId="0" applyFont="1" applyFill="1" applyBorder="1" applyAlignment="1" applyProtection="1">
      <alignment horizontal="left" vertical="top" shrinkToFit="1"/>
      <protection locked="0"/>
    </xf>
    <xf numFmtId="0" fontId="2" fillId="3" borderId="4" xfId="0" applyFont="1" applyFill="1" applyBorder="1" applyAlignment="1" applyProtection="1">
      <alignment horizontal="left" vertical="top" shrinkToFit="1"/>
      <protection locked="0"/>
    </xf>
    <xf numFmtId="0" fontId="20" fillId="0" borderId="11" xfId="0" applyFont="1" applyBorder="1" applyAlignment="1">
      <alignment horizontal="center" wrapText="1"/>
    </xf>
    <xf numFmtId="0" fontId="20" fillId="0" borderId="0" xfId="0" applyFont="1" applyBorder="1" applyAlignment="1">
      <alignment horizontal="center" wrapText="1"/>
    </xf>
    <xf numFmtId="0" fontId="20" fillId="0" borderId="11" xfId="0" applyFont="1" applyBorder="1" applyAlignment="1">
      <alignment horizontal="center" vertical="center" wrapText="1"/>
    </xf>
    <xf numFmtId="0" fontId="20" fillId="0" borderId="0" xfId="0" applyFont="1" applyBorder="1" applyAlignment="1">
      <alignment horizontal="center" vertical="center" wrapText="1"/>
    </xf>
    <xf numFmtId="0" fontId="2" fillId="0" borderId="11" xfId="0" applyFont="1" applyBorder="1" applyAlignment="1" applyProtection="1">
      <alignment horizontal="left" vertical="top" wrapText="1"/>
    </xf>
    <xf numFmtId="0" fontId="2" fillId="0" borderId="0" xfId="0" applyFont="1" applyBorder="1" applyAlignment="1" applyProtection="1">
      <alignment horizontal="left" vertical="top" wrapText="1"/>
    </xf>
    <xf numFmtId="49" fontId="3" fillId="3" borderId="2" xfId="0" applyNumberFormat="1" applyFont="1" applyFill="1" applyBorder="1" applyAlignment="1" applyProtection="1">
      <alignment horizontal="left" vertical="top" shrinkToFit="1"/>
      <protection locked="0"/>
    </xf>
    <xf numFmtId="49" fontId="3" fillId="3" borderId="3" xfId="0" applyNumberFormat="1" applyFont="1" applyFill="1" applyBorder="1" applyAlignment="1" applyProtection="1">
      <alignment horizontal="left" vertical="top" shrinkToFit="1"/>
      <protection locked="0"/>
    </xf>
    <xf numFmtId="49" fontId="3" fillId="3" borderId="4" xfId="0" applyNumberFormat="1" applyFont="1" applyFill="1" applyBorder="1" applyAlignment="1" applyProtection="1">
      <alignment horizontal="left" vertical="top" shrinkToFit="1"/>
      <protection locked="0"/>
    </xf>
    <xf numFmtId="0" fontId="4" fillId="3" borderId="2" xfId="0" applyNumberFormat="1" applyFont="1" applyFill="1" applyBorder="1" applyAlignment="1" applyProtection="1">
      <alignment horizontal="left"/>
      <protection locked="0"/>
    </xf>
    <xf numFmtId="0" fontId="4" fillId="3" borderId="4" xfId="0" applyNumberFormat="1" applyFont="1" applyFill="1" applyBorder="1" applyAlignment="1" applyProtection="1">
      <alignment horizontal="left"/>
      <protection locked="0"/>
    </xf>
    <xf numFmtId="14" fontId="4" fillId="3" borderId="2" xfId="0" applyNumberFormat="1" applyFont="1" applyFill="1" applyBorder="1" applyAlignment="1" applyProtection="1">
      <alignment horizontal="left"/>
      <protection locked="0"/>
    </xf>
    <xf numFmtId="14" fontId="4" fillId="3" borderId="4" xfId="0" applyNumberFormat="1" applyFont="1" applyFill="1" applyBorder="1" applyAlignment="1" applyProtection="1">
      <alignment horizontal="left"/>
      <protection locked="0"/>
    </xf>
    <xf numFmtId="0" fontId="1" fillId="3" borderId="2" xfId="0" applyFont="1" applyFill="1" applyBorder="1" applyAlignment="1" applyProtection="1">
      <alignment horizontal="left" vertical="top" shrinkToFit="1"/>
      <protection locked="0"/>
    </xf>
    <xf numFmtId="0" fontId="1" fillId="3" borderId="3" xfId="0" applyFont="1" applyFill="1" applyBorder="1" applyAlignment="1" applyProtection="1">
      <alignment horizontal="left" vertical="top" shrinkToFit="1"/>
      <protection locked="0"/>
    </xf>
    <xf numFmtId="0" fontId="1" fillId="3" borderId="4" xfId="0" applyFont="1" applyFill="1" applyBorder="1" applyAlignment="1" applyProtection="1">
      <alignment horizontal="left" vertical="top" shrinkToFit="1"/>
      <protection locked="0"/>
    </xf>
    <xf numFmtId="0" fontId="2" fillId="0" borderId="11" xfId="0" applyFont="1" applyBorder="1" applyAlignment="1">
      <alignment horizontal="left" vertical="top" wrapText="1"/>
    </xf>
    <xf numFmtId="0" fontId="2" fillId="0" borderId="0" xfId="0" applyFont="1" applyBorder="1" applyAlignment="1">
      <alignment horizontal="left" vertical="top" wrapText="1"/>
    </xf>
    <xf numFmtId="0" fontId="2" fillId="0" borderId="1"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Border="1" applyAlignment="1">
      <alignment horizontal="left" vertical="top" wrapText="1"/>
    </xf>
    <xf numFmtId="0" fontId="3" fillId="0" borderId="1" xfId="0" applyFont="1" applyBorder="1" applyAlignment="1">
      <alignment horizontal="left" vertical="top" wrapText="1"/>
    </xf>
    <xf numFmtId="0" fontId="3" fillId="0" borderId="11"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3" borderId="2" xfId="0" applyFont="1" applyFill="1" applyBorder="1" applyAlignment="1" applyProtection="1">
      <alignment horizontal="left" vertical="top" shrinkToFit="1"/>
      <protection locked="0"/>
    </xf>
    <xf numFmtId="0" fontId="3" fillId="3" borderId="3" xfId="0" applyFont="1" applyFill="1" applyBorder="1" applyAlignment="1" applyProtection="1">
      <alignment horizontal="left" vertical="top" shrinkToFit="1"/>
      <protection locked="0"/>
    </xf>
    <xf numFmtId="0" fontId="3" fillId="3" borderId="4" xfId="0" applyFont="1" applyFill="1" applyBorder="1" applyAlignment="1" applyProtection="1">
      <alignment horizontal="left" vertical="top" shrinkToFit="1"/>
      <protection locked="0"/>
    </xf>
    <xf numFmtId="0" fontId="3" fillId="3" borderId="2" xfId="0" applyFont="1" applyFill="1" applyBorder="1" applyAlignment="1" applyProtection="1">
      <alignment horizontal="left" vertical="top" wrapText="1"/>
      <protection locked="0"/>
    </xf>
    <xf numFmtId="0" fontId="3" fillId="3" borderId="3" xfId="0" applyFont="1" applyFill="1" applyBorder="1" applyAlignment="1" applyProtection="1">
      <alignment horizontal="left" vertical="top" wrapText="1"/>
      <protection locked="0"/>
    </xf>
    <xf numFmtId="0" fontId="3" fillId="3" borderId="4" xfId="0" applyFont="1" applyFill="1" applyBorder="1" applyAlignment="1" applyProtection="1">
      <alignment horizontal="left" vertical="top" wrapText="1"/>
      <protection locked="0"/>
    </xf>
    <xf numFmtId="0" fontId="21" fillId="3" borderId="2" xfId="1" applyFont="1" applyFill="1" applyBorder="1" applyAlignment="1" applyProtection="1">
      <alignment horizontal="left" vertical="top" shrinkToFit="1"/>
      <protection locked="0"/>
    </xf>
    <xf numFmtId="0" fontId="21" fillId="3" borderId="3" xfId="1" applyFont="1" applyFill="1" applyBorder="1" applyAlignment="1" applyProtection="1">
      <alignment horizontal="left" vertical="top" shrinkToFit="1"/>
      <protection locked="0"/>
    </xf>
    <xf numFmtId="0" fontId="21" fillId="3" borderId="4" xfId="1" applyFont="1" applyFill="1" applyBorder="1" applyAlignment="1" applyProtection="1">
      <alignment horizontal="left" vertical="top" shrinkToFit="1"/>
      <protection locked="0"/>
    </xf>
    <xf numFmtId="0" fontId="14" fillId="0" borderId="11" xfId="0" applyFont="1" applyBorder="1" applyAlignment="1">
      <alignment horizontal="left" vertical="top" wrapText="1"/>
    </xf>
    <xf numFmtId="0" fontId="14" fillId="0" borderId="0" xfId="0" applyFont="1" applyBorder="1" applyAlignment="1">
      <alignment horizontal="left" vertical="top" wrapText="1"/>
    </xf>
    <xf numFmtId="0" fontId="19" fillId="0" borderId="19" xfId="0" applyFont="1" applyBorder="1" applyAlignment="1" applyProtection="1">
      <alignment horizontal="left" wrapText="1"/>
    </xf>
    <xf numFmtId="0" fontId="2" fillId="0" borderId="20" xfId="0" applyFont="1" applyBorder="1" applyAlignment="1" applyProtection="1">
      <alignment horizontal="left" wrapText="1"/>
    </xf>
    <xf numFmtId="0" fontId="2" fillId="0" borderId="25" xfId="0" applyFont="1" applyBorder="1" applyAlignment="1" applyProtection="1">
      <alignment horizontal="center"/>
    </xf>
    <xf numFmtId="0" fontId="2" fillId="0" borderId="8" xfId="0" applyFont="1" applyBorder="1" applyAlignment="1" applyProtection="1">
      <alignment horizontal="center"/>
    </xf>
    <xf numFmtId="0" fontId="2" fillId="0" borderId="21" xfId="0" applyFont="1" applyBorder="1" applyAlignment="1" applyProtection="1">
      <alignment horizontal="left" vertical="top"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11"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14" fillId="0" borderId="11" xfId="0" applyFont="1" applyBorder="1" applyAlignment="1" applyProtection="1">
      <alignment horizontal="left"/>
    </xf>
    <xf numFmtId="0" fontId="22" fillId="0" borderId="0" xfId="0" applyFont="1" applyAlignment="1">
      <alignment horizontal="left"/>
    </xf>
    <xf numFmtId="0" fontId="22" fillId="0" borderId="0" xfId="0" applyFont="1" applyBorder="1" applyAlignment="1">
      <alignment horizontal="left"/>
    </xf>
    <xf numFmtId="0" fontId="2" fillId="0" borderId="23" xfId="0" applyFont="1" applyBorder="1" applyAlignment="1" applyProtection="1">
      <alignment horizontal="left" vertical="top" wrapText="1"/>
    </xf>
    <xf numFmtId="0" fontId="2" fillId="0" borderId="24" xfId="0" applyFont="1" applyBorder="1" applyAlignment="1" applyProtection="1">
      <alignment horizontal="left" vertical="top" wrapText="1"/>
    </xf>
    <xf numFmtId="9" fontId="2" fillId="3" borderId="2" xfId="3" applyFont="1" applyFill="1" applyBorder="1" applyAlignment="1" applyProtection="1">
      <alignment horizontal="center" vertical="top"/>
      <protection locked="0"/>
    </xf>
    <xf numFmtId="9" fontId="2" fillId="3" borderId="4" xfId="3" applyFont="1" applyFill="1" applyBorder="1" applyAlignment="1" applyProtection="1">
      <alignment horizontal="center" vertical="top"/>
      <protection locked="0"/>
    </xf>
    <xf numFmtId="0" fontId="1" fillId="0" borderId="0" xfId="0" applyFont="1" applyFill="1" applyBorder="1" applyAlignment="1" applyProtection="1">
      <alignment vertical="top" shrinkToFit="1"/>
      <protection locked="0"/>
    </xf>
    <xf numFmtId="0" fontId="3" fillId="0" borderId="11" xfId="0" applyFont="1" applyFill="1" applyBorder="1" applyAlignment="1">
      <alignment horizontal="left" wrapText="1"/>
    </xf>
    <xf numFmtId="0" fontId="3" fillId="0" borderId="0" xfId="0" applyFont="1" applyFill="1" applyBorder="1" applyAlignment="1">
      <alignment horizontal="left" wrapText="1"/>
    </xf>
    <xf numFmtId="0" fontId="13" fillId="0" borderId="11" xfId="0" applyFont="1" applyBorder="1" applyAlignment="1">
      <alignment horizontal="left" vertical="top" wrapText="1"/>
    </xf>
    <xf numFmtId="0" fontId="13" fillId="0" borderId="0" xfId="0" applyFont="1" applyBorder="1" applyAlignment="1">
      <alignment horizontal="left" vertical="top" wrapText="1"/>
    </xf>
    <xf numFmtId="0" fontId="2" fillId="2" borderId="11" xfId="0" applyFont="1" applyFill="1" applyBorder="1" applyAlignment="1" applyProtection="1">
      <alignment horizontal="left" vertical="top"/>
    </xf>
    <xf numFmtId="0" fontId="2" fillId="2" borderId="0" xfId="0" applyFont="1" applyFill="1" applyBorder="1" applyAlignment="1" applyProtection="1">
      <alignment horizontal="left" vertical="top"/>
    </xf>
    <xf numFmtId="0" fontId="3" fillId="0" borderId="11" xfId="0" applyFont="1" applyBorder="1" applyAlignment="1" applyProtection="1">
      <alignment horizontal="left"/>
    </xf>
    <xf numFmtId="0" fontId="3" fillId="0" borderId="0" xfId="0" applyFont="1" applyBorder="1" applyAlignment="1" applyProtection="1">
      <alignment horizontal="left"/>
    </xf>
    <xf numFmtId="0" fontId="3" fillId="0" borderId="0" xfId="0" applyFont="1" applyAlignment="1" applyProtection="1">
      <alignment horizontal="left" vertical="top" wrapText="1"/>
    </xf>
    <xf numFmtId="0" fontId="25" fillId="2" borderId="0" xfId="0" applyFont="1" applyFill="1" applyAlignment="1">
      <alignment horizontal="center"/>
    </xf>
    <xf numFmtId="0" fontId="6" fillId="2" borderId="0" xfId="0" applyFont="1" applyFill="1" applyAlignment="1">
      <alignment horizontal="center"/>
    </xf>
    <xf numFmtId="0" fontId="2" fillId="2" borderId="0" xfId="0" applyFont="1" applyFill="1" applyAlignment="1">
      <alignment horizontal="center" vertical="center"/>
    </xf>
  </cellXfs>
  <cellStyles count="6">
    <cellStyle name="Comma" xfId="4" builtinId="3"/>
    <cellStyle name="Currency" xfId="5" builtinId="4"/>
    <cellStyle name="Hyperlink" xfId="1" builtinId="8"/>
    <cellStyle name="Normal" xfId="0" builtinId="0"/>
    <cellStyle name="Normal_NHS Pensions Only" xfId="2"/>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NHS Contract Details'!A1"/></Relationships>
</file>

<file path=xl/drawings/_rels/drawing3.xml.rels><?xml version="1.0" encoding="UTF-8" standalone="yes"?>
<Relationships xmlns="http://schemas.openxmlformats.org/package/2006/relationships"><Relationship Id="rId1" Type="http://schemas.openxmlformats.org/officeDocument/2006/relationships/hyperlink" Target="#'IP Application Form 14-15'!A1"/></Relationships>
</file>

<file path=xl/drawings/drawing1.xml><?xml version="1.0" encoding="utf-8"?>
<xdr:wsDr xmlns:xdr="http://schemas.openxmlformats.org/drawingml/2006/spreadsheetDrawing" xmlns:a="http://schemas.openxmlformats.org/drawingml/2006/main">
  <xdr:twoCellAnchor>
    <xdr:from>
      <xdr:col>0</xdr:col>
      <xdr:colOff>95251</xdr:colOff>
      <xdr:row>0</xdr:row>
      <xdr:rowOff>66677</xdr:rowOff>
    </xdr:from>
    <xdr:to>
      <xdr:col>0</xdr:col>
      <xdr:colOff>7181851</xdr:colOff>
      <xdr:row>94</xdr:row>
      <xdr:rowOff>9526</xdr:rowOff>
    </xdr:to>
    <xdr:sp macro="" textlink="">
      <xdr:nvSpPr>
        <xdr:cNvPr id="2" name="TextBox 1"/>
        <xdr:cNvSpPr txBox="1"/>
      </xdr:nvSpPr>
      <xdr:spPr>
        <a:xfrm>
          <a:off x="95251" y="66677"/>
          <a:ext cx="7086600" cy="167354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900" b="1">
              <a:solidFill>
                <a:schemeClr val="dk1"/>
              </a:solidFill>
              <a:latin typeface="Arial" pitchFamily="34" charset="0"/>
              <a:ea typeface="+mn-ea"/>
              <a:cs typeface="Arial" pitchFamily="34" charset="0"/>
            </a:rPr>
            <a:t>Guidance Notes (Please complete</a:t>
          </a:r>
          <a:r>
            <a:rPr lang="en-GB" sz="900" b="1" baseline="0">
              <a:solidFill>
                <a:schemeClr val="dk1"/>
              </a:solidFill>
              <a:latin typeface="Arial" pitchFamily="34" charset="0"/>
              <a:ea typeface="+mn-ea"/>
              <a:cs typeface="Arial" pitchFamily="34" charset="0"/>
            </a:rPr>
            <a:t> the Tabs highlighted in Yellow)</a:t>
          </a:r>
          <a:endParaRPr lang="en-GB" sz="900" b="1">
            <a:solidFill>
              <a:schemeClr val="dk1"/>
            </a:solidFill>
            <a:latin typeface="Arial" pitchFamily="34" charset="0"/>
            <a:ea typeface="+mn-ea"/>
            <a:cs typeface="Arial" pitchFamily="34" charset="0"/>
          </a:endParaRPr>
        </a:p>
        <a:p>
          <a:endParaRPr lang="en-GB" sz="900" b="1">
            <a:solidFill>
              <a:schemeClr val="dk1"/>
            </a:solidFill>
            <a:latin typeface="Arial" pitchFamily="34" charset="0"/>
            <a:ea typeface="+mn-ea"/>
            <a:cs typeface="Arial" pitchFamily="34" charset="0"/>
          </a:endParaRPr>
        </a:p>
        <a:p>
          <a:r>
            <a:rPr lang="en-GB" sz="900" b="1">
              <a:solidFill>
                <a:schemeClr val="dk1"/>
              </a:solidFill>
              <a:latin typeface="Arial" pitchFamily="34" charset="0"/>
              <a:ea typeface="+mn-ea"/>
              <a:cs typeface="Arial" pitchFamily="34" charset="0"/>
            </a:rPr>
            <a:t>Please ensure that you have copleted</a:t>
          </a:r>
          <a:r>
            <a:rPr lang="en-GB" sz="900" b="1" baseline="0">
              <a:solidFill>
                <a:schemeClr val="dk1"/>
              </a:solidFill>
              <a:latin typeface="Arial" pitchFamily="34" charset="0"/>
              <a:ea typeface="+mn-ea"/>
              <a:cs typeface="Arial" pitchFamily="34" charset="0"/>
            </a:rPr>
            <a:t> the End of Year Certificate for 2015/16,  listed all the relevant contract details and have completed Annex A, Annex B and Annex C before returning to: nhsbsa.pensionsfinancedirections@nhs.net</a:t>
          </a:r>
        </a:p>
        <a:p>
          <a:endParaRPr lang="en-GB" sz="900">
            <a:solidFill>
              <a:schemeClr val="dk1"/>
            </a:solidFill>
            <a:latin typeface="Arial" pitchFamily="34" charset="0"/>
            <a:ea typeface="+mn-ea"/>
            <a:cs typeface="Arial" pitchFamily="34" charset="0"/>
          </a:endParaRPr>
        </a:p>
        <a:p>
          <a:r>
            <a:rPr lang="en-GB" sz="900">
              <a:solidFill>
                <a:schemeClr val="dk1"/>
              </a:solidFill>
              <a:latin typeface="Arial" pitchFamily="34" charset="0"/>
              <a:ea typeface="+mn-ea"/>
              <a:cs typeface="Arial" pitchFamily="34" charset="0"/>
            </a:rPr>
            <a:t> </a:t>
          </a:r>
        </a:p>
        <a:p>
          <a:r>
            <a:rPr lang="en-GB" sz="900" b="1">
              <a:solidFill>
                <a:schemeClr val="dk1"/>
              </a:solidFill>
              <a:latin typeface="Arial" pitchFamily="34" charset="0"/>
              <a:ea typeface="+mn-ea"/>
              <a:cs typeface="Arial" pitchFamily="34" charset="0"/>
            </a:rPr>
            <a:t>Part 1:</a:t>
          </a:r>
          <a:r>
            <a:rPr lang="en-GB" sz="900" baseline="0">
              <a:solidFill>
                <a:schemeClr val="dk1"/>
              </a:solidFill>
              <a:latin typeface="Arial" pitchFamily="34" charset="0"/>
              <a:ea typeface="+mn-ea"/>
              <a:cs typeface="Arial" pitchFamily="34" charset="0"/>
            </a:rPr>
            <a:t>   </a:t>
          </a:r>
          <a:r>
            <a:rPr lang="en-GB" sz="900" b="1" baseline="0">
              <a:solidFill>
                <a:schemeClr val="dk1"/>
              </a:solidFill>
              <a:latin typeface="Arial" pitchFamily="34" charset="0"/>
              <a:ea typeface="+mn-ea"/>
              <a:cs typeface="Arial" pitchFamily="34" charset="0"/>
            </a:rPr>
            <a:t>Part 1 </a:t>
          </a:r>
          <a:r>
            <a:rPr lang="en-GB" sz="900" b="1">
              <a:solidFill>
                <a:schemeClr val="dk1"/>
              </a:solidFill>
              <a:latin typeface="Arial" pitchFamily="34" charset="0"/>
              <a:ea typeface="+mn-ea"/>
              <a:cs typeface="Arial" pitchFamily="34" charset="0"/>
            </a:rPr>
            <a:t>outlines an IP's basic</a:t>
          </a:r>
          <a:r>
            <a:rPr lang="en-GB" sz="900" b="1" baseline="0">
              <a:solidFill>
                <a:schemeClr val="dk1"/>
              </a:solidFill>
              <a:latin typeface="Arial" pitchFamily="34" charset="0"/>
              <a:ea typeface="+mn-ea"/>
              <a:cs typeface="Arial" pitchFamily="34" charset="0"/>
            </a:rPr>
            <a:t> legal responsibilities in respect of providing pension information an paying over NHS Pension Scheme (NHSPS) contributions.</a:t>
          </a:r>
          <a:endParaRPr lang="en-GB" sz="900" b="1">
            <a:solidFill>
              <a:schemeClr val="dk1"/>
            </a:solidFill>
            <a:latin typeface="Arial" pitchFamily="34" charset="0"/>
            <a:ea typeface="+mn-ea"/>
            <a:cs typeface="Arial" pitchFamily="34" charset="0"/>
          </a:endParaRPr>
        </a:p>
        <a:p>
          <a:endParaRPr lang="en-GB" sz="900">
            <a:solidFill>
              <a:schemeClr val="dk1"/>
            </a:solidFill>
            <a:latin typeface="Arial" pitchFamily="34" charset="0"/>
            <a:ea typeface="+mn-ea"/>
            <a:cs typeface="Arial" pitchFamily="34" charset="0"/>
          </a:endParaRPr>
        </a:p>
        <a:p>
          <a:r>
            <a:rPr lang="en-GB" sz="900">
              <a:solidFill>
                <a:schemeClr val="dk1"/>
              </a:solidFill>
              <a:latin typeface="Arial" pitchFamily="34" charset="0"/>
              <a:ea typeface="+mn-ea"/>
              <a:cs typeface="Arial" pitchFamily="34" charset="0"/>
            </a:rPr>
            <a:t>1.1 Confirm</a:t>
          </a:r>
          <a:r>
            <a:rPr lang="en-GB" sz="900" baseline="0">
              <a:solidFill>
                <a:schemeClr val="dk1"/>
              </a:solidFill>
              <a:latin typeface="Arial" pitchFamily="34" charset="0"/>
              <a:ea typeface="+mn-ea"/>
              <a:cs typeface="Arial" pitchFamily="34" charset="0"/>
            </a:rPr>
            <a:t> your  </a:t>
          </a:r>
          <a:r>
            <a:rPr lang="en-GB" sz="900">
              <a:solidFill>
                <a:schemeClr val="dk1"/>
              </a:solidFill>
              <a:latin typeface="Arial" pitchFamily="34" charset="0"/>
              <a:ea typeface="+mn-ea"/>
              <a:cs typeface="Arial" pitchFamily="34" charset="0"/>
            </a:rPr>
            <a:t> NHSPS</a:t>
          </a:r>
          <a:r>
            <a:rPr lang="en-GB" sz="900" baseline="0">
              <a:solidFill>
                <a:schemeClr val="dk1"/>
              </a:solidFill>
              <a:latin typeface="Arial" pitchFamily="34" charset="0"/>
              <a:ea typeface="+mn-ea"/>
              <a:cs typeface="Arial" pitchFamily="34" charset="0"/>
            </a:rPr>
            <a:t> Independent Provider Employing Authority Code allocated to you  on being given access to the Scheme.</a:t>
          </a:r>
          <a:r>
            <a:rPr lang="en-GB" sz="900">
              <a:solidFill>
                <a:schemeClr val="dk1"/>
              </a:solidFill>
              <a:latin typeface="Arial" pitchFamily="34" charset="0"/>
              <a:ea typeface="+mn-ea"/>
              <a:cs typeface="Arial" pitchFamily="34" charset="0"/>
            </a:rPr>
            <a:t> </a:t>
          </a:r>
        </a:p>
        <a:p>
          <a:endParaRPr lang="en-GB" sz="900">
            <a:solidFill>
              <a:schemeClr val="dk1"/>
            </a:solidFill>
            <a:latin typeface="Arial" pitchFamily="34" charset="0"/>
            <a:ea typeface="+mn-ea"/>
            <a:cs typeface="Arial" pitchFamily="34" charset="0"/>
          </a:endParaRPr>
        </a:p>
        <a:p>
          <a:r>
            <a:rPr lang="en-GB" sz="900">
              <a:solidFill>
                <a:schemeClr val="dk1"/>
              </a:solidFill>
              <a:latin typeface="Arial" pitchFamily="34" charset="0"/>
              <a:ea typeface="+mn-ea"/>
              <a:cs typeface="Arial" pitchFamily="34" charset="0"/>
            </a:rPr>
            <a:t>1.2  Confirm the date your organisation became an NHSPS Independent Provide Employing Authority</a:t>
          </a:r>
          <a:r>
            <a:rPr lang="en-GB" sz="900" baseline="0">
              <a:solidFill>
                <a:schemeClr val="dk1"/>
              </a:solidFill>
              <a:latin typeface="Arial" pitchFamily="34" charset="0"/>
              <a:ea typeface="+mn-ea"/>
              <a:cs typeface="Arial" pitchFamily="34" charset="0"/>
            </a:rPr>
            <a:t> </a:t>
          </a:r>
        </a:p>
        <a:p>
          <a:endParaRPr lang="en-GB" sz="900">
            <a:solidFill>
              <a:schemeClr val="dk1"/>
            </a:solidFill>
            <a:latin typeface="Arial" pitchFamily="34" charset="0"/>
            <a:ea typeface="+mn-ea"/>
            <a:cs typeface="Arial" pitchFamily="34" charset="0"/>
          </a:endParaRPr>
        </a:p>
        <a:p>
          <a:r>
            <a:rPr lang="en-GB" sz="900" b="1">
              <a:solidFill>
                <a:schemeClr val="dk1"/>
              </a:solidFill>
              <a:latin typeface="Arial" pitchFamily="34" charset="0"/>
              <a:ea typeface="+mn-ea"/>
              <a:cs typeface="Arial" pitchFamily="34" charset="0"/>
            </a:rPr>
            <a:t> Part 2: Contact</a:t>
          </a:r>
          <a:r>
            <a:rPr lang="en-GB" sz="900" b="1" baseline="0">
              <a:solidFill>
                <a:schemeClr val="dk1"/>
              </a:solidFill>
              <a:latin typeface="Arial" pitchFamily="34" charset="0"/>
              <a:ea typeface="+mn-ea"/>
              <a:cs typeface="Arial" pitchFamily="34" charset="0"/>
            </a:rPr>
            <a:t> details</a:t>
          </a:r>
        </a:p>
        <a:p>
          <a:r>
            <a:rPr lang="en-GB" sz="900">
              <a:solidFill>
                <a:schemeClr val="dk1"/>
              </a:solidFill>
              <a:latin typeface="Arial" pitchFamily="34" charset="0"/>
              <a:ea typeface="+mn-ea"/>
              <a:cs typeface="Arial" pitchFamily="34" charset="0"/>
            </a:rPr>
            <a:t> </a:t>
          </a:r>
        </a:p>
        <a:p>
          <a:r>
            <a:rPr lang="en-GB" sz="900">
              <a:solidFill>
                <a:schemeClr val="dk1"/>
              </a:solidFill>
              <a:latin typeface="Arial" pitchFamily="34" charset="0"/>
              <a:ea typeface="+mn-ea"/>
              <a:cs typeface="Arial" pitchFamily="34" charset="0"/>
            </a:rPr>
            <a:t>2.1 Provide all the information as requested.     </a:t>
          </a:r>
        </a:p>
        <a:p>
          <a:r>
            <a:rPr lang="en-GB" sz="900">
              <a:solidFill>
                <a:schemeClr val="dk1"/>
              </a:solidFill>
              <a:latin typeface="Arial" pitchFamily="34" charset="0"/>
              <a:ea typeface="+mn-ea"/>
              <a:cs typeface="Arial" pitchFamily="34" charset="0"/>
            </a:rPr>
            <a:t>                                                                                    </a:t>
          </a:r>
        </a:p>
        <a:p>
          <a:r>
            <a:rPr lang="en-GB" sz="900">
              <a:solidFill>
                <a:schemeClr val="dk1"/>
              </a:solidFill>
              <a:latin typeface="Arial" pitchFamily="34" charset="0"/>
              <a:ea typeface="+mn-ea"/>
              <a:cs typeface="Arial" pitchFamily="34" charset="0"/>
            </a:rPr>
            <a:t>2.2 Provide all the information as requested. The responsible officer should be the person who has signed the contracts; i.e. the chief executive.                                                                              </a:t>
          </a:r>
        </a:p>
        <a:p>
          <a:r>
            <a:rPr lang="en-GB" sz="900">
              <a:solidFill>
                <a:schemeClr val="dk1"/>
              </a:solidFill>
              <a:latin typeface="Arial" pitchFamily="34" charset="0"/>
              <a:ea typeface="+mn-ea"/>
              <a:cs typeface="Arial" pitchFamily="34" charset="0"/>
            </a:rPr>
            <a:t> </a:t>
          </a:r>
        </a:p>
        <a:p>
          <a:r>
            <a:rPr lang="en-GB" sz="900">
              <a:solidFill>
                <a:schemeClr val="dk1"/>
              </a:solidFill>
              <a:latin typeface="Arial" pitchFamily="34" charset="0"/>
              <a:ea typeface="+mn-ea"/>
              <a:cs typeface="Arial" pitchFamily="34" charset="0"/>
            </a:rPr>
            <a:t>2.3 Provide all the information as requested. This is the department that shall be in regular contact with NHS Pensions in respect of updating pension records.     </a:t>
          </a:r>
        </a:p>
        <a:p>
          <a:r>
            <a:rPr lang="en-GB" sz="900">
              <a:solidFill>
                <a:schemeClr val="dk1"/>
              </a:solidFill>
              <a:latin typeface="Arial" pitchFamily="34" charset="0"/>
              <a:ea typeface="+mn-ea"/>
              <a:cs typeface="Arial" pitchFamily="34" charset="0"/>
            </a:rPr>
            <a:t>                                                                                   </a:t>
          </a:r>
        </a:p>
        <a:p>
          <a:r>
            <a:rPr lang="en-GB" sz="900">
              <a:solidFill>
                <a:schemeClr val="dk1"/>
              </a:solidFill>
              <a:latin typeface="Arial" pitchFamily="34" charset="0"/>
              <a:ea typeface="+mn-ea"/>
              <a:cs typeface="Arial" pitchFamily="34" charset="0"/>
            </a:rPr>
            <a:t>2.4 Provide all the information as requested. This is the person that shall be in regular contact with NHS Pensions in respect of updating pension records.         </a:t>
          </a:r>
        </a:p>
        <a:p>
          <a:r>
            <a:rPr lang="en-GB" sz="900">
              <a:solidFill>
                <a:schemeClr val="dk1"/>
              </a:solidFill>
              <a:latin typeface="Arial" pitchFamily="34" charset="0"/>
              <a:ea typeface="+mn-ea"/>
              <a:cs typeface="Arial" pitchFamily="34" charset="0"/>
            </a:rPr>
            <a:t> </a:t>
          </a:r>
          <a:r>
            <a:rPr lang="en-GB" sz="900" b="1">
              <a:solidFill>
                <a:schemeClr val="dk1"/>
              </a:solidFill>
              <a:latin typeface="Arial" pitchFamily="34" charset="0"/>
              <a:ea typeface="+mn-ea"/>
              <a:cs typeface="Arial" pitchFamily="34" charset="0"/>
            </a:rPr>
            <a:t> </a:t>
          </a:r>
          <a:endParaRPr lang="en-GB" sz="900">
            <a:solidFill>
              <a:schemeClr val="dk1"/>
            </a:solidFill>
            <a:latin typeface="Arial" pitchFamily="34" charset="0"/>
            <a:ea typeface="+mn-ea"/>
            <a:cs typeface="Arial" pitchFamily="34" charset="0"/>
          </a:endParaRPr>
        </a:p>
        <a:p>
          <a:r>
            <a:rPr lang="en-GB" sz="900" b="1">
              <a:solidFill>
                <a:schemeClr val="dk1"/>
              </a:solidFill>
              <a:latin typeface="Arial" pitchFamily="34" charset="0"/>
              <a:ea typeface="+mn-ea"/>
              <a:cs typeface="Arial" pitchFamily="34" charset="0"/>
            </a:rPr>
            <a:t>Part 3: NHSPS access</a:t>
          </a:r>
          <a:endParaRPr lang="en-GB" sz="900">
            <a:solidFill>
              <a:schemeClr val="dk1"/>
            </a:solidFill>
            <a:latin typeface="Arial" pitchFamily="34" charset="0"/>
            <a:ea typeface="+mn-ea"/>
            <a:cs typeface="Arial" pitchFamily="34" charset="0"/>
          </a:endParaRPr>
        </a:p>
        <a:p>
          <a:r>
            <a:rPr lang="en-GB" sz="900">
              <a:solidFill>
                <a:schemeClr val="dk1"/>
              </a:solidFill>
              <a:latin typeface="Arial" pitchFamily="34" charset="0"/>
              <a:ea typeface="+mn-ea"/>
              <a:cs typeface="Arial" pitchFamily="34" charset="0"/>
            </a:rPr>
            <a:t> </a:t>
          </a:r>
        </a:p>
        <a:p>
          <a:r>
            <a:rPr lang="en-GB" sz="900">
              <a:solidFill>
                <a:schemeClr val="dk1"/>
              </a:solidFill>
              <a:latin typeface="Arial" pitchFamily="34" charset="0"/>
              <a:ea typeface="+mn-ea"/>
              <a:cs typeface="Arial" pitchFamily="34" charset="0"/>
            </a:rPr>
            <a:t>3.1  State the level of NHSPS ACCESS the</a:t>
          </a:r>
          <a:r>
            <a:rPr lang="en-GB" sz="900" baseline="0">
              <a:solidFill>
                <a:schemeClr val="dk1"/>
              </a:solidFill>
              <a:latin typeface="Arial" pitchFamily="34" charset="0"/>
              <a:ea typeface="+mn-ea"/>
              <a:cs typeface="Arial" pitchFamily="34" charset="0"/>
            </a:rPr>
            <a:t> IP elected for when it first qualified as an Employing Authority.  </a:t>
          </a:r>
        </a:p>
        <a:p>
          <a:r>
            <a:rPr lang="en-GB" sz="900">
              <a:solidFill>
                <a:schemeClr val="dk1"/>
              </a:solidFill>
              <a:latin typeface="Arial" pitchFamily="34" charset="0"/>
              <a:ea typeface="+mn-ea"/>
              <a:cs typeface="Arial" pitchFamily="34" charset="0"/>
            </a:rPr>
            <a:t> </a:t>
          </a:r>
        </a:p>
        <a:p>
          <a:r>
            <a:rPr lang="en-GB" sz="900">
              <a:solidFill>
                <a:schemeClr val="dk1"/>
              </a:solidFill>
              <a:latin typeface="Arial" pitchFamily="34" charset="0"/>
              <a:ea typeface="+mn-ea"/>
              <a:cs typeface="Arial" pitchFamily="34" charset="0"/>
            </a:rPr>
            <a:t>Closed (or restricted) access is:</a:t>
          </a:r>
        </a:p>
        <a:p>
          <a:r>
            <a:rPr lang="en-GB" sz="900">
              <a:solidFill>
                <a:schemeClr val="dk1"/>
              </a:solidFill>
              <a:latin typeface="Arial" pitchFamily="34" charset="0"/>
              <a:ea typeface="+mn-ea"/>
              <a:cs typeface="Arial" pitchFamily="34" charset="0"/>
            </a:rPr>
            <a:t> </a:t>
          </a:r>
        </a:p>
        <a:p>
          <a:pPr lvl="0"/>
          <a:r>
            <a:rPr lang="en-GB" sz="900">
              <a:solidFill>
                <a:schemeClr val="dk1"/>
              </a:solidFill>
              <a:latin typeface="Arial" pitchFamily="34" charset="0"/>
              <a:ea typeface="+mn-ea"/>
              <a:cs typeface="Arial" pitchFamily="34" charset="0"/>
            </a:rPr>
            <a:t>Restricted to those eligible (more than 50%) employees who were working in the NHS and were entitled to join the NHSPS within 12 months of the IP first qualifying as an Employing Authority; not as a ‘closed Direction’. Open access is all eligible (more than 50% employees).   </a:t>
          </a:r>
        </a:p>
        <a:p>
          <a:r>
            <a:rPr lang="en-GB" sz="900">
              <a:solidFill>
                <a:schemeClr val="dk1"/>
              </a:solidFill>
              <a:latin typeface="Arial" pitchFamily="34" charset="0"/>
              <a:ea typeface="+mn-ea"/>
              <a:cs typeface="Arial" pitchFamily="34" charset="0"/>
            </a:rPr>
            <a:t> </a:t>
          </a:r>
        </a:p>
        <a:p>
          <a:r>
            <a:rPr lang="en-GB" sz="900">
              <a:solidFill>
                <a:schemeClr val="dk1"/>
              </a:solidFill>
              <a:latin typeface="Arial" pitchFamily="34" charset="0"/>
              <a:ea typeface="+mn-ea"/>
              <a:cs typeface="Arial" pitchFamily="34" charset="0"/>
            </a:rPr>
            <a:t>3.2</a:t>
          </a:r>
          <a:r>
            <a:rPr lang="en-GB" sz="900" baseline="0">
              <a:solidFill>
                <a:schemeClr val="dk1"/>
              </a:solidFill>
              <a:latin typeface="Arial" pitchFamily="34" charset="0"/>
              <a:ea typeface="+mn-ea"/>
              <a:cs typeface="Arial" pitchFamily="34" charset="0"/>
            </a:rPr>
            <a:t> State the level of NHSPS access at 31 March 2016.</a:t>
          </a:r>
          <a:r>
            <a:rPr lang="en-GB" sz="900">
              <a:solidFill>
                <a:schemeClr val="dk1"/>
              </a:solidFill>
              <a:latin typeface="Arial" pitchFamily="34" charset="0"/>
              <a:ea typeface="+mn-ea"/>
              <a:cs typeface="Arial" pitchFamily="34" charset="0"/>
            </a:rPr>
            <a:t> </a:t>
          </a:r>
        </a:p>
        <a:p>
          <a:r>
            <a:rPr lang="en-GB" sz="900">
              <a:solidFill>
                <a:schemeClr val="dk1"/>
              </a:solidFill>
              <a:latin typeface="Arial" pitchFamily="34" charset="0"/>
              <a:ea typeface="+mn-ea"/>
              <a:cs typeface="Arial" pitchFamily="34" charset="0"/>
            </a:rPr>
            <a:t> </a:t>
          </a:r>
        </a:p>
        <a:p>
          <a:r>
            <a:rPr lang="en-GB" sz="900">
              <a:solidFill>
                <a:schemeClr val="dk1"/>
              </a:solidFill>
              <a:latin typeface="Arial" pitchFamily="34" charset="0"/>
              <a:ea typeface="+mn-ea"/>
              <a:cs typeface="Arial" pitchFamily="34" charset="0"/>
            </a:rPr>
            <a:t>3.3.</a:t>
          </a:r>
          <a:r>
            <a:rPr lang="en-GB" sz="900" baseline="0">
              <a:solidFill>
                <a:schemeClr val="dk1"/>
              </a:solidFill>
              <a:latin typeface="Arial" pitchFamily="34" charset="0"/>
              <a:ea typeface="+mn-ea"/>
              <a:cs typeface="Arial" pitchFamily="34" charset="0"/>
            </a:rPr>
            <a:t> If the level of access changed between April 2015 and March 2016 please confirm date of change.</a:t>
          </a:r>
          <a:endParaRPr lang="en-GB" sz="900">
            <a:solidFill>
              <a:schemeClr val="dk1"/>
            </a:solidFill>
            <a:latin typeface="Arial" pitchFamily="34" charset="0"/>
            <a:ea typeface="+mn-ea"/>
            <a:cs typeface="Arial" pitchFamily="34" charset="0"/>
          </a:endParaRPr>
        </a:p>
        <a:p>
          <a:r>
            <a:rPr lang="en-GB" sz="900" i="1">
              <a:solidFill>
                <a:schemeClr val="dk1"/>
              </a:solidFill>
              <a:latin typeface="Arial" pitchFamily="34" charset="0"/>
              <a:ea typeface="+mn-ea"/>
              <a:cs typeface="Arial" pitchFamily="34" charset="0"/>
            </a:rPr>
            <a:t>Please note: If the level</a:t>
          </a:r>
          <a:r>
            <a:rPr lang="en-GB" sz="900" i="1" baseline="0">
              <a:solidFill>
                <a:schemeClr val="dk1"/>
              </a:solidFill>
              <a:latin typeface="Arial" pitchFamily="34" charset="0"/>
              <a:ea typeface="+mn-ea"/>
              <a:cs typeface="Arial" pitchFamily="34" charset="0"/>
            </a:rPr>
            <a:t> of access changed during 2015/16 the IP should  have already contacted NHS Pensions by virtue of the 'due notice'.</a:t>
          </a:r>
          <a:r>
            <a:rPr lang="en-GB" sz="900" i="1">
              <a:solidFill>
                <a:schemeClr val="dk1"/>
              </a:solidFill>
              <a:latin typeface="Arial" pitchFamily="34" charset="0"/>
              <a:ea typeface="+mn-ea"/>
              <a:cs typeface="Arial" pitchFamily="34" charset="0"/>
            </a:rPr>
            <a:t>    </a:t>
          </a:r>
        </a:p>
        <a:p>
          <a:r>
            <a:rPr lang="en-GB" sz="900">
              <a:solidFill>
                <a:schemeClr val="dk1"/>
              </a:solidFill>
              <a:latin typeface="Arial" pitchFamily="34" charset="0"/>
              <a:ea typeface="+mn-ea"/>
              <a:cs typeface="Arial" pitchFamily="34" charset="0"/>
            </a:rPr>
            <a:t> </a:t>
          </a:r>
        </a:p>
        <a:p>
          <a:r>
            <a:rPr lang="en-GB" sz="900">
              <a:solidFill>
                <a:schemeClr val="dk1"/>
              </a:solidFill>
              <a:latin typeface="Arial" pitchFamily="34" charset="0"/>
              <a:ea typeface="+mn-ea"/>
              <a:cs typeface="Arial" pitchFamily="34" charset="0"/>
            </a:rPr>
            <a:t> </a:t>
          </a:r>
        </a:p>
        <a:p>
          <a:r>
            <a:rPr lang="en-GB" sz="900" b="1" i="1">
              <a:solidFill>
                <a:schemeClr val="dk1"/>
              </a:solidFill>
              <a:latin typeface="Arial" pitchFamily="34" charset="0"/>
              <a:ea typeface="+mn-ea"/>
              <a:cs typeface="Arial" pitchFamily="34" charset="0"/>
            </a:rPr>
            <a:t> Remember that this does not relate to staff that fall under a new fair deal/closed Direction arrangement. </a:t>
          </a:r>
          <a:endParaRPr lang="en-GB" sz="900">
            <a:solidFill>
              <a:schemeClr val="dk1"/>
            </a:solidFill>
            <a:latin typeface="Arial" pitchFamily="34" charset="0"/>
            <a:ea typeface="+mn-ea"/>
            <a:cs typeface="Arial" pitchFamily="34" charset="0"/>
          </a:endParaRPr>
        </a:p>
        <a:p>
          <a:r>
            <a:rPr lang="en-GB" sz="900" b="1">
              <a:solidFill>
                <a:schemeClr val="dk1"/>
              </a:solidFill>
              <a:latin typeface="Arial" pitchFamily="34" charset="0"/>
              <a:ea typeface="+mn-ea"/>
              <a:cs typeface="Arial" pitchFamily="34" charset="0"/>
            </a:rPr>
            <a:t> </a:t>
          </a:r>
        </a:p>
        <a:p>
          <a:r>
            <a:rPr lang="en-GB" sz="900" b="1">
              <a:solidFill>
                <a:schemeClr val="dk1"/>
              </a:solidFill>
              <a:latin typeface="Arial" pitchFamily="34" charset="0"/>
              <a:ea typeface="+mn-ea"/>
              <a:cs typeface="Arial" pitchFamily="34" charset="0"/>
            </a:rPr>
            <a:t> Part 4: Staff pay and contributions. </a:t>
          </a:r>
        </a:p>
        <a:p>
          <a:r>
            <a:rPr lang="en-GB" sz="900">
              <a:solidFill>
                <a:schemeClr val="dk1"/>
              </a:solidFill>
              <a:latin typeface="Arial" pitchFamily="34" charset="0"/>
              <a:ea typeface="+mn-ea"/>
              <a:cs typeface="Arial" pitchFamily="34" charset="0"/>
            </a:rPr>
            <a:t> 4.1</a:t>
          </a:r>
          <a:r>
            <a:rPr lang="en-GB" sz="900" baseline="0">
              <a:solidFill>
                <a:schemeClr val="dk1"/>
              </a:solidFill>
              <a:latin typeface="Arial" pitchFamily="34" charset="0"/>
              <a:ea typeface="+mn-ea"/>
              <a:cs typeface="Arial" pitchFamily="34" charset="0"/>
            </a:rPr>
            <a:t> D</a:t>
          </a:r>
          <a:r>
            <a:rPr lang="en-GB" sz="900">
              <a:solidFill>
                <a:schemeClr val="dk1"/>
              </a:solidFill>
              <a:latin typeface="Arial" pitchFamily="34" charset="0"/>
              <a:ea typeface="+mn-ea"/>
              <a:cs typeface="Arial" pitchFamily="34" charset="0"/>
            </a:rPr>
            <a:t>eclarethe total number of </a:t>
          </a:r>
          <a:r>
            <a:rPr lang="en-GB" sz="900" b="1" u="none">
              <a:solidFill>
                <a:schemeClr val="dk1"/>
              </a:solidFill>
              <a:latin typeface="Arial" pitchFamily="34" charset="0"/>
              <a:ea typeface="+mn-ea"/>
              <a:cs typeface="Arial" pitchFamily="34" charset="0"/>
            </a:rPr>
            <a:t>eligible </a:t>
          </a:r>
          <a:r>
            <a:rPr lang="en-GB" sz="900">
              <a:solidFill>
                <a:schemeClr val="dk1"/>
              </a:solidFill>
              <a:latin typeface="Arial" pitchFamily="34" charset="0"/>
              <a:ea typeface="+mn-ea"/>
              <a:cs typeface="Arial" pitchFamily="34" charset="0"/>
            </a:rPr>
            <a:t>employed staff met the 50% or more criteria and  joined the Scheme</a:t>
          </a:r>
          <a:r>
            <a:rPr lang="en-GB" sz="900" baseline="0">
              <a:solidFill>
                <a:schemeClr val="dk1"/>
              </a:solidFill>
              <a:latin typeface="Arial" pitchFamily="34" charset="0"/>
              <a:ea typeface="+mn-ea"/>
              <a:cs typeface="Arial" pitchFamily="34" charset="0"/>
            </a:rPr>
            <a:t> in </a:t>
          </a:r>
          <a:r>
            <a:rPr lang="en-GB" sz="900">
              <a:solidFill>
                <a:schemeClr val="dk1"/>
              </a:solidFill>
              <a:latin typeface="Arial" pitchFamily="34" charset="0"/>
              <a:ea typeface="+mn-ea"/>
              <a:cs typeface="Arial" pitchFamily="34" charset="0"/>
            </a:rPr>
            <a:t>2015/16. </a:t>
          </a:r>
        </a:p>
        <a:p>
          <a:r>
            <a:rPr lang="en-GB" sz="900" b="1" i="1">
              <a:solidFill>
                <a:schemeClr val="dk1"/>
              </a:solidFill>
              <a:latin typeface="Arial" pitchFamily="34" charset="0"/>
              <a:ea typeface="+mn-ea"/>
              <a:cs typeface="Arial" pitchFamily="34" charset="0"/>
            </a:rPr>
            <a:t> </a:t>
          </a:r>
          <a:endParaRPr lang="en-GB" sz="900">
            <a:solidFill>
              <a:schemeClr val="dk1"/>
            </a:solidFill>
            <a:latin typeface="Arial" pitchFamily="34" charset="0"/>
            <a:ea typeface="+mn-ea"/>
            <a:cs typeface="Arial" pitchFamily="34" charset="0"/>
          </a:endParaRPr>
        </a:p>
        <a:p>
          <a:r>
            <a:rPr lang="en-GB" sz="900" b="1" i="1">
              <a:solidFill>
                <a:schemeClr val="dk1"/>
              </a:solidFill>
              <a:latin typeface="Arial" pitchFamily="34" charset="0"/>
              <a:ea typeface="+mn-ea"/>
              <a:cs typeface="Arial" pitchFamily="34" charset="0"/>
            </a:rPr>
            <a:t>Do not include employees that have access to the NHSPS under a new fair deal/closed Direction arrangement.</a:t>
          </a:r>
          <a:endParaRPr lang="en-GB" sz="900">
            <a:solidFill>
              <a:schemeClr val="dk1"/>
            </a:solidFill>
            <a:latin typeface="Arial" pitchFamily="34" charset="0"/>
            <a:ea typeface="+mn-ea"/>
            <a:cs typeface="Arial" pitchFamily="34" charset="0"/>
          </a:endParaRPr>
        </a:p>
        <a:p>
          <a:r>
            <a:rPr lang="en-GB" sz="900">
              <a:solidFill>
                <a:schemeClr val="dk1"/>
              </a:solidFill>
              <a:latin typeface="Arial" pitchFamily="34" charset="0"/>
              <a:ea typeface="+mn-ea"/>
              <a:cs typeface="Arial" pitchFamily="34" charset="0"/>
            </a:rPr>
            <a:t> </a:t>
          </a:r>
          <a:r>
            <a:rPr lang="en-GB" sz="900" u="none" strike="noStrike">
              <a:solidFill>
                <a:schemeClr val="dk1"/>
              </a:solidFill>
              <a:latin typeface="Arial" pitchFamily="34" charset="0"/>
              <a:ea typeface="+mn-ea"/>
              <a:cs typeface="Arial" pitchFamily="34" charset="0"/>
            </a:rPr>
            <a:t> </a:t>
          </a:r>
        </a:p>
        <a:p>
          <a:r>
            <a:rPr lang="en-GB" sz="900" b="1" u="none" strike="noStrike">
              <a:solidFill>
                <a:schemeClr val="dk1"/>
              </a:solidFill>
              <a:latin typeface="Arial" pitchFamily="34" charset="0"/>
              <a:ea typeface="+mn-ea"/>
              <a:cs typeface="Arial" pitchFamily="34" charset="0"/>
            </a:rPr>
            <a:t>Please note</a:t>
          </a:r>
          <a:endParaRPr lang="en-GB" sz="900" b="1">
            <a:solidFill>
              <a:schemeClr val="dk1"/>
            </a:solidFill>
            <a:latin typeface="Arial" pitchFamily="34" charset="0"/>
            <a:ea typeface="+mn-ea"/>
            <a:cs typeface="Arial" pitchFamily="34" charset="0"/>
          </a:endParaRPr>
        </a:p>
        <a:p>
          <a:r>
            <a:rPr lang="en-GB" sz="900">
              <a:solidFill>
                <a:schemeClr val="dk1"/>
              </a:solidFill>
              <a:latin typeface="Arial" pitchFamily="34" charset="0"/>
              <a:ea typeface="+mn-ea"/>
              <a:cs typeface="Arial" pitchFamily="34" charset="0"/>
            </a:rPr>
            <a:t>(A person who was a member of the 1995 section and is in receipt of the NHS ill health pension and returned to NHS work before their 50</a:t>
          </a:r>
          <a:r>
            <a:rPr lang="en-GB" sz="900" baseline="30000">
              <a:solidFill>
                <a:schemeClr val="dk1"/>
              </a:solidFill>
              <a:latin typeface="Arial" pitchFamily="34" charset="0"/>
              <a:ea typeface="+mn-ea"/>
              <a:cs typeface="Arial" pitchFamily="34" charset="0"/>
            </a:rPr>
            <a:t>th</a:t>
          </a:r>
          <a:r>
            <a:rPr lang="en-GB" sz="900">
              <a:solidFill>
                <a:schemeClr val="dk1"/>
              </a:solidFill>
              <a:latin typeface="Arial" pitchFamily="34" charset="0"/>
              <a:ea typeface="+mn-ea"/>
              <a:cs typeface="Arial" pitchFamily="34" charset="0"/>
            </a:rPr>
            <a:t> birthday is eligible to rejoin the NHSPS. A person who was a member of the 2008 section of the NHSPS and is in receipt of a NHS pension may rejoin the NHSPS and accrue further benefits).  </a:t>
          </a:r>
        </a:p>
        <a:p>
          <a:r>
            <a:rPr lang="en-GB" sz="900">
              <a:solidFill>
                <a:schemeClr val="dk1"/>
              </a:solidFill>
              <a:latin typeface="Arial" pitchFamily="34" charset="0"/>
              <a:ea typeface="+mn-ea"/>
              <a:cs typeface="Arial" pitchFamily="34" charset="0"/>
            </a:rPr>
            <a:t> </a:t>
          </a:r>
        </a:p>
        <a:p>
          <a:r>
            <a:rPr lang="en-GB" sz="900">
              <a:solidFill>
                <a:schemeClr val="dk1"/>
              </a:solidFill>
              <a:latin typeface="Arial" pitchFamily="34" charset="0"/>
              <a:ea typeface="+mn-ea"/>
              <a:cs typeface="Arial" pitchFamily="34" charset="0"/>
            </a:rPr>
            <a:t>4.2 Declare the total NHS pensionable earnings in 2015/16 for the staff stated at 5.1. </a:t>
          </a:r>
        </a:p>
        <a:p>
          <a:r>
            <a:rPr lang="en-GB" sz="900">
              <a:solidFill>
                <a:schemeClr val="dk1"/>
              </a:solidFill>
              <a:latin typeface="Arial" pitchFamily="34" charset="0"/>
              <a:ea typeface="+mn-ea"/>
              <a:cs typeface="Arial" pitchFamily="34" charset="0"/>
            </a:rPr>
            <a:t> </a:t>
          </a:r>
        </a:p>
        <a:p>
          <a:r>
            <a:rPr lang="en-GB" sz="900">
              <a:solidFill>
                <a:schemeClr val="dk1"/>
              </a:solidFill>
              <a:latin typeface="Arial" pitchFamily="34" charset="0"/>
              <a:ea typeface="+mn-ea"/>
              <a:cs typeface="Arial" pitchFamily="34" charset="0"/>
            </a:rPr>
            <a:t>Pensionable pay is the basic salary excluding overtime (in excess of whole time hours), expenses, and one off bonuses. A part-time employee must superannuate any additional hours worked up to the whole time working week; thereafter it is not superannuable. For example, if the standard working week is 37.5 hours a part-time employee normally working 20 hours a week must superannuate up to 17.5 additional hours per week worked.    </a:t>
          </a:r>
        </a:p>
        <a:p>
          <a:r>
            <a:rPr lang="en-GB" sz="900">
              <a:solidFill>
                <a:schemeClr val="dk1"/>
              </a:solidFill>
              <a:latin typeface="Arial" pitchFamily="34" charset="0"/>
              <a:ea typeface="+mn-ea"/>
              <a:cs typeface="Arial" pitchFamily="34" charset="0"/>
            </a:rPr>
            <a:t>   </a:t>
          </a:r>
        </a:p>
        <a:p>
          <a:r>
            <a:rPr lang="en-GB" sz="900">
              <a:solidFill>
                <a:sysClr val="windowText" lastClr="000000"/>
              </a:solidFill>
              <a:latin typeface="Arial" pitchFamily="34" charset="0"/>
              <a:ea typeface="+mn-ea"/>
              <a:cs typeface="Arial" pitchFamily="34" charset="0"/>
            </a:rPr>
            <a:t>4.3 Declare the total NHS tiered contributions  payable in accordance with the NHSPS Regulations.  </a:t>
          </a:r>
        </a:p>
        <a:p>
          <a:endParaRPr lang="en-GB" sz="900">
            <a:solidFill>
              <a:schemeClr val="dk1"/>
            </a:solidFill>
            <a:latin typeface="Arial" pitchFamily="34" charset="0"/>
            <a:ea typeface="+mn-ea"/>
            <a:cs typeface="Arial" pitchFamily="34" charset="0"/>
          </a:endParaRPr>
        </a:p>
        <a:p>
          <a:r>
            <a:rPr lang="en-GB" sz="900">
              <a:solidFill>
                <a:schemeClr val="dk1"/>
              </a:solidFill>
              <a:latin typeface="Arial" pitchFamily="34" charset="0"/>
              <a:ea typeface="+mn-ea"/>
              <a:cs typeface="Arial" pitchFamily="34" charset="0"/>
            </a:rPr>
            <a:t>4.</a:t>
          </a:r>
          <a:r>
            <a:rPr lang="en-GB" sz="900">
              <a:solidFill>
                <a:sysClr val="windowText" lastClr="000000"/>
              </a:solidFill>
              <a:latin typeface="Arial" pitchFamily="34" charset="0"/>
              <a:ea typeface="+mn-ea"/>
              <a:cs typeface="Arial" pitchFamily="34" charset="0"/>
            </a:rPr>
            <a:t>4</a:t>
          </a:r>
          <a:r>
            <a:rPr lang="en-GB" sz="900">
              <a:solidFill>
                <a:schemeClr val="dk1"/>
              </a:solidFill>
              <a:latin typeface="Arial" pitchFamily="34" charset="0"/>
              <a:ea typeface="+mn-ea"/>
              <a:cs typeface="Arial" pitchFamily="34" charset="0"/>
            </a:rPr>
            <a:t>  Declare the total NHSPS </a:t>
          </a:r>
          <a:r>
            <a:rPr lang="en-GB" sz="900" b="1" u="none">
              <a:solidFill>
                <a:schemeClr val="dk1"/>
              </a:solidFill>
              <a:latin typeface="Arial" pitchFamily="34" charset="0"/>
              <a:ea typeface="+mn-ea"/>
              <a:cs typeface="Arial" pitchFamily="34" charset="0"/>
            </a:rPr>
            <a:t>employer </a:t>
          </a:r>
          <a:r>
            <a:rPr lang="en-GB" sz="900">
              <a:solidFill>
                <a:schemeClr val="dk1"/>
              </a:solidFill>
              <a:latin typeface="Arial" pitchFamily="34" charset="0"/>
              <a:ea typeface="+mn-ea"/>
              <a:cs typeface="Arial" pitchFamily="34" charset="0"/>
            </a:rPr>
            <a:t>contributions </a:t>
          </a:r>
          <a:r>
            <a:rPr lang="en-GB" sz="900">
              <a:solidFill>
                <a:sysClr val="windowText" lastClr="000000"/>
              </a:solidFill>
              <a:latin typeface="Arial" pitchFamily="34" charset="0"/>
              <a:ea typeface="+mn-ea"/>
              <a:cs typeface="Arial" pitchFamily="34" charset="0"/>
            </a:rPr>
            <a:t>payable</a:t>
          </a:r>
          <a:r>
            <a:rPr lang="en-GB" sz="900">
              <a:solidFill>
                <a:schemeClr val="dk1"/>
              </a:solidFill>
              <a:latin typeface="Arial" pitchFamily="34" charset="0"/>
              <a:ea typeface="+mn-ea"/>
              <a:cs typeface="Arial" pitchFamily="34" charset="0"/>
            </a:rPr>
            <a:t> in 2015/16 for the staff who are NHSPS members.</a:t>
          </a:r>
        </a:p>
        <a:p>
          <a:r>
            <a:rPr lang="en-GB" sz="900">
              <a:solidFill>
                <a:schemeClr val="dk1"/>
              </a:solidFill>
              <a:latin typeface="Arial" pitchFamily="34" charset="0"/>
              <a:ea typeface="+mn-ea"/>
              <a:cs typeface="Arial" pitchFamily="34" charset="0"/>
            </a:rPr>
            <a:t> </a:t>
          </a:r>
        </a:p>
        <a:p>
          <a:r>
            <a:rPr lang="en-GB" sz="900">
              <a:solidFill>
                <a:schemeClr val="dk1"/>
              </a:solidFill>
              <a:latin typeface="Arial" pitchFamily="34" charset="0"/>
              <a:ea typeface="+mn-ea"/>
              <a:cs typeface="Arial" pitchFamily="34" charset="0"/>
            </a:rPr>
            <a:t>4.</a:t>
          </a:r>
          <a:r>
            <a:rPr lang="en-GB" sz="900">
              <a:solidFill>
                <a:sysClr val="windowText" lastClr="000000"/>
              </a:solidFill>
              <a:latin typeface="Arial" pitchFamily="34" charset="0"/>
              <a:ea typeface="+mn-ea"/>
              <a:cs typeface="Arial" pitchFamily="34" charset="0"/>
            </a:rPr>
            <a:t>5 </a:t>
          </a:r>
          <a:r>
            <a:rPr lang="en-GB" sz="900">
              <a:solidFill>
                <a:schemeClr val="dk1"/>
              </a:solidFill>
              <a:latin typeface="Arial" pitchFamily="34" charset="0"/>
              <a:ea typeface="+mn-ea"/>
              <a:cs typeface="Arial" pitchFamily="34" charset="0"/>
            </a:rPr>
            <a:t>Declare the total NHSPS added years contributions</a:t>
          </a:r>
          <a:r>
            <a:rPr lang="en-GB" sz="900" baseline="0">
              <a:solidFill>
                <a:schemeClr val="dk1"/>
              </a:solidFill>
              <a:latin typeface="Arial" pitchFamily="34" charset="0"/>
              <a:ea typeface="+mn-ea"/>
              <a:cs typeface="Arial" pitchFamily="34" charset="0"/>
            </a:rPr>
            <a:t>  </a:t>
          </a:r>
          <a:r>
            <a:rPr lang="en-GB" sz="900" baseline="0">
              <a:solidFill>
                <a:sysClr val="windowText" lastClr="000000"/>
              </a:solidFill>
              <a:latin typeface="Arial" pitchFamily="34" charset="0"/>
              <a:ea typeface="+mn-ea"/>
              <a:cs typeface="Arial" pitchFamily="34" charset="0"/>
            </a:rPr>
            <a:t>payable </a:t>
          </a:r>
          <a:r>
            <a:rPr lang="en-GB" sz="900" baseline="0">
              <a:solidFill>
                <a:schemeClr val="dk1"/>
              </a:solidFill>
              <a:latin typeface="Arial" pitchFamily="34" charset="0"/>
              <a:ea typeface="+mn-ea"/>
              <a:cs typeface="Arial" pitchFamily="34" charset="0"/>
            </a:rPr>
            <a:t>and paid in 2015/16 for the staff stated at 5.1</a:t>
          </a:r>
        </a:p>
        <a:p>
          <a:endParaRPr lang="en-GB" sz="900" baseline="0">
            <a:solidFill>
              <a:schemeClr val="dk1"/>
            </a:solidFill>
            <a:latin typeface="Arial" pitchFamily="34" charset="0"/>
            <a:ea typeface="+mn-ea"/>
            <a:cs typeface="Arial" pitchFamily="34" charset="0"/>
          </a:endParaRPr>
        </a:p>
        <a:p>
          <a:r>
            <a:rPr lang="en-GB" sz="900" baseline="0">
              <a:solidFill>
                <a:schemeClr val="dk1"/>
              </a:solidFill>
              <a:latin typeface="Arial" pitchFamily="34" charset="0"/>
              <a:ea typeface="+mn-ea"/>
              <a:cs typeface="Arial" pitchFamily="34" charset="0"/>
            </a:rPr>
            <a:t>4.</a:t>
          </a:r>
          <a:r>
            <a:rPr lang="en-GB" sz="900" baseline="0">
              <a:solidFill>
                <a:sysClr val="windowText" lastClr="000000"/>
              </a:solidFill>
              <a:latin typeface="Arial" pitchFamily="34" charset="0"/>
              <a:ea typeface="+mn-ea"/>
              <a:cs typeface="Arial" pitchFamily="34" charset="0"/>
            </a:rPr>
            <a:t>6 </a:t>
          </a:r>
          <a:r>
            <a:rPr lang="en-GB" sz="900" baseline="0">
              <a:solidFill>
                <a:schemeClr val="dk1"/>
              </a:solidFill>
              <a:latin typeface="Arial" pitchFamily="34" charset="0"/>
              <a:ea typeface="+mn-ea"/>
              <a:cs typeface="Arial" pitchFamily="34" charset="0"/>
            </a:rPr>
            <a:t>Declare the total NHSPS additional pension contributions </a:t>
          </a:r>
          <a:r>
            <a:rPr lang="en-GB" sz="900" baseline="0">
              <a:solidFill>
                <a:sysClr val="windowText" lastClr="000000"/>
              </a:solidFill>
              <a:latin typeface="Arial" pitchFamily="34" charset="0"/>
              <a:ea typeface="+mn-ea"/>
              <a:cs typeface="Arial" pitchFamily="34" charset="0"/>
            </a:rPr>
            <a:t>payable</a:t>
          </a:r>
          <a:r>
            <a:rPr lang="en-GB" sz="900" baseline="0">
              <a:solidFill>
                <a:schemeClr val="dk1"/>
              </a:solidFill>
              <a:latin typeface="Arial" pitchFamily="34" charset="0"/>
              <a:ea typeface="+mn-ea"/>
              <a:cs typeface="Arial" pitchFamily="34" charset="0"/>
            </a:rPr>
            <a:t> and paid in 2015/16 for the staff stated at 5.1</a:t>
          </a:r>
        </a:p>
        <a:p>
          <a:endParaRPr lang="en-GB" sz="900">
            <a:solidFill>
              <a:schemeClr val="dk1"/>
            </a:solidFill>
            <a:latin typeface="Arial" pitchFamily="34" charset="0"/>
            <a:ea typeface="+mn-ea"/>
            <a:cs typeface="Arial" pitchFamily="34" charset="0"/>
          </a:endParaRPr>
        </a:p>
        <a:p>
          <a:r>
            <a:rPr lang="en-GB" sz="900" b="1">
              <a:solidFill>
                <a:schemeClr val="dk1"/>
              </a:solidFill>
              <a:latin typeface="Arial" pitchFamily="34" charset="0"/>
              <a:ea typeface="+mn-ea"/>
              <a:cs typeface="Arial" pitchFamily="34" charset="0"/>
            </a:rPr>
            <a:t>Part</a:t>
          </a:r>
          <a:r>
            <a:rPr lang="en-GB" sz="900" b="1" baseline="0">
              <a:solidFill>
                <a:schemeClr val="dk1"/>
              </a:solidFill>
              <a:latin typeface="Arial" pitchFamily="34" charset="0"/>
              <a:ea typeface="+mn-ea"/>
              <a:cs typeface="Arial" pitchFamily="34" charset="0"/>
            </a:rPr>
            <a:t> 5</a:t>
          </a:r>
          <a:r>
            <a:rPr lang="en-GB" sz="900" b="1">
              <a:solidFill>
                <a:schemeClr val="dk1"/>
              </a:solidFill>
              <a:latin typeface="Arial" pitchFamily="34" charset="0"/>
              <a:ea typeface="+mn-ea"/>
              <a:cs typeface="Arial" pitchFamily="34" charset="0"/>
            </a:rPr>
            <a:t>: Employees</a:t>
          </a:r>
          <a:r>
            <a:rPr lang="en-GB" sz="900" b="1" baseline="0">
              <a:solidFill>
                <a:schemeClr val="dk1"/>
              </a:solidFill>
              <a:latin typeface="Arial" pitchFamily="34" charset="0"/>
              <a:ea typeface="+mn-ea"/>
              <a:cs typeface="Arial" pitchFamily="34" charset="0"/>
            </a:rPr>
            <a:t> not members</a:t>
          </a:r>
          <a:endParaRPr lang="en-GB" sz="900" b="1">
            <a:solidFill>
              <a:schemeClr val="dk1"/>
            </a:solidFill>
            <a:latin typeface="Arial" pitchFamily="34" charset="0"/>
            <a:ea typeface="+mn-ea"/>
            <a:cs typeface="Arial" pitchFamily="34" charset="0"/>
          </a:endParaRPr>
        </a:p>
        <a:p>
          <a:endParaRPr lang="en-GB" sz="900">
            <a:solidFill>
              <a:schemeClr val="dk1"/>
            </a:solidFill>
            <a:latin typeface="Arial" pitchFamily="34" charset="0"/>
            <a:ea typeface="+mn-ea"/>
            <a:cs typeface="Arial" pitchFamily="34" charset="0"/>
          </a:endParaRPr>
        </a:p>
        <a:p>
          <a:r>
            <a:rPr lang="en-GB" sz="900">
              <a:solidFill>
                <a:schemeClr val="dk1"/>
              </a:solidFill>
              <a:latin typeface="Arial" pitchFamily="34" charset="0"/>
              <a:ea typeface="+mn-ea"/>
              <a:cs typeface="Arial" pitchFamily="34" charset="0"/>
            </a:rPr>
            <a:t>5.1  Declare the number of employees that met the more than 50% criteria but were not NHSPS members in 2015/16</a:t>
          </a:r>
        </a:p>
        <a:p>
          <a:r>
            <a:rPr lang="en-GB" sz="900">
              <a:solidFill>
                <a:schemeClr val="dk1"/>
              </a:solidFill>
              <a:latin typeface="Arial" pitchFamily="34" charset="0"/>
              <a:ea typeface="+mn-ea"/>
              <a:cs typeface="Arial" pitchFamily="34" charset="0"/>
            </a:rPr>
            <a:t> </a:t>
          </a:r>
          <a:r>
            <a:rPr lang="en-GB" sz="900" i="1">
              <a:solidFill>
                <a:schemeClr val="dk1"/>
              </a:solidFill>
              <a:latin typeface="Arial" pitchFamily="34" charset="0"/>
              <a:ea typeface="+mn-ea"/>
              <a:cs typeface="Arial" pitchFamily="34" charset="0"/>
            </a:rPr>
            <a:t>This information is required because even though they are not NHSPS members their salaries form part of the 75% pensionable earnings ceiling.  </a:t>
          </a:r>
        </a:p>
        <a:p>
          <a:r>
            <a:rPr lang="en-GB" sz="900">
              <a:solidFill>
                <a:schemeClr val="dk1"/>
              </a:solidFill>
              <a:latin typeface="Arial" pitchFamily="34" charset="0"/>
              <a:ea typeface="+mn-ea"/>
              <a:cs typeface="Arial" pitchFamily="34" charset="0"/>
            </a:rPr>
            <a:t>    </a:t>
          </a:r>
        </a:p>
        <a:p>
          <a:r>
            <a:rPr lang="en-GB" sz="900">
              <a:solidFill>
                <a:schemeClr val="dk1"/>
              </a:solidFill>
              <a:latin typeface="Arial" pitchFamily="34" charset="0"/>
              <a:ea typeface="+mn-ea"/>
              <a:cs typeface="Arial" pitchFamily="34" charset="0"/>
            </a:rPr>
            <a:t>5.2</a:t>
          </a:r>
          <a:r>
            <a:rPr lang="en-GB" sz="900" baseline="0">
              <a:solidFill>
                <a:schemeClr val="dk1"/>
              </a:solidFill>
              <a:latin typeface="Arial" pitchFamily="34" charset="0"/>
              <a:ea typeface="+mn-ea"/>
              <a:cs typeface="Arial" pitchFamily="34" charset="0"/>
            </a:rPr>
            <a:t>  Declare the total earnings in 2015/16 of the staff stated at 6.1</a:t>
          </a:r>
        </a:p>
        <a:p>
          <a:endParaRPr lang="en-GB" sz="900" baseline="0">
            <a:solidFill>
              <a:schemeClr val="dk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900" baseline="0">
              <a:solidFill>
                <a:schemeClr val="dk1"/>
              </a:solidFill>
              <a:latin typeface="Arial" pitchFamily="34" charset="0"/>
              <a:ea typeface="+mn-ea"/>
              <a:cs typeface="Arial" pitchFamily="34" charset="0"/>
            </a:rPr>
            <a:t>5.3  You must complete the the 'Staff List' tab in full excluding any New Fair Deal of closed direction staff.  Supply the information for each scheme member who contributes to the Scheme under your organisation.</a:t>
          </a:r>
        </a:p>
        <a:p>
          <a:endParaRPr lang="en-GB" sz="900" baseline="0">
            <a:solidFill>
              <a:schemeClr val="dk1"/>
            </a:solidFill>
            <a:latin typeface="Arial" pitchFamily="34" charset="0"/>
            <a:ea typeface="+mn-ea"/>
            <a:cs typeface="Arial" pitchFamily="34" charset="0"/>
          </a:endParaRPr>
        </a:p>
        <a:p>
          <a:r>
            <a:rPr lang="en-GB" sz="900" b="1" baseline="0">
              <a:solidFill>
                <a:schemeClr val="dk1"/>
              </a:solidFill>
              <a:latin typeface="Arial" pitchFamily="34" charset="0"/>
              <a:ea typeface="+mn-ea"/>
              <a:cs typeface="Arial" pitchFamily="34" charset="0"/>
            </a:rPr>
            <a:t>Part 6: Contribution Expenditure.</a:t>
          </a:r>
        </a:p>
        <a:p>
          <a:endParaRPr lang="en-GB" sz="900" baseline="0">
            <a:solidFill>
              <a:schemeClr val="dk1"/>
            </a:solidFill>
            <a:latin typeface="Arial" pitchFamily="34" charset="0"/>
            <a:ea typeface="+mn-ea"/>
            <a:cs typeface="Arial" pitchFamily="34" charset="0"/>
          </a:endParaRPr>
        </a:p>
        <a:p>
          <a:r>
            <a:rPr lang="en-GB" sz="900" baseline="0">
              <a:solidFill>
                <a:schemeClr val="dk1"/>
              </a:solidFill>
              <a:latin typeface="Arial" pitchFamily="34" charset="0"/>
              <a:ea typeface="+mn-ea"/>
              <a:cs typeface="Arial" pitchFamily="34" charset="0"/>
            </a:rPr>
            <a:t>6.1 Enter monthly breakdown of contributions </a:t>
          </a:r>
        </a:p>
        <a:p>
          <a:endParaRPr lang="en-GB" sz="900" baseline="0">
            <a:solidFill>
              <a:schemeClr val="dk1"/>
            </a:solidFill>
            <a:latin typeface="Arial" pitchFamily="34" charset="0"/>
            <a:ea typeface="+mn-ea"/>
            <a:cs typeface="Arial" pitchFamily="34" charset="0"/>
          </a:endParaRPr>
        </a:p>
        <a:p>
          <a:r>
            <a:rPr lang="en-GB" sz="900" baseline="0">
              <a:solidFill>
                <a:schemeClr val="dk1"/>
              </a:solidFill>
              <a:latin typeface="Arial" pitchFamily="34" charset="0"/>
              <a:ea typeface="+mn-ea"/>
              <a:cs typeface="Arial" pitchFamily="34" charset="0"/>
            </a:rPr>
            <a:t>6.2 Confirm that you have read the NHS Pension Scheme guidance notes with regards to payment of contributions</a:t>
          </a:r>
        </a:p>
        <a:p>
          <a:endParaRPr lang="en-GB" sz="900">
            <a:solidFill>
              <a:schemeClr val="dk1"/>
            </a:solidFill>
            <a:latin typeface="Arial" pitchFamily="34" charset="0"/>
            <a:ea typeface="+mn-ea"/>
            <a:cs typeface="Arial" pitchFamily="34" charset="0"/>
          </a:endParaRPr>
        </a:p>
        <a:p>
          <a:r>
            <a:rPr lang="en-GB" sz="900" b="1">
              <a:solidFill>
                <a:schemeClr val="dk1"/>
              </a:solidFill>
              <a:latin typeface="Arial" pitchFamily="34" charset="0"/>
              <a:ea typeface="+mn-ea"/>
              <a:cs typeface="Arial" pitchFamily="34" charset="0"/>
            </a:rPr>
            <a:t>Part</a:t>
          </a:r>
          <a:r>
            <a:rPr lang="en-GB" sz="900" b="1" baseline="0">
              <a:solidFill>
                <a:schemeClr val="dk1"/>
              </a:solidFill>
              <a:latin typeface="Arial" pitchFamily="34" charset="0"/>
              <a:ea typeface="+mn-ea"/>
              <a:cs typeface="Arial" pitchFamily="34" charset="0"/>
            </a:rPr>
            <a:t> 7: The 2014/2015 pensionable earnings ceiling</a:t>
          </a:r>
        </a:p>
        <a:p>
          <a:endParaRPr lang="en-GB" sz="900" baseline="0">
            <a:solidFill>
              <a:schemeClr val="dk1"/>
            </a:solidFill>
            <a:latin typeface="Arial" pitchFamily="34" charset="0"/>
            <a:ea typeface="+mn-ea"/>
            <a:cs typeface="Arial" pitchFamily="34" charset="0"/>
          </a:endParaRPr>
        </a:p>
        <a:p>
          <a:r>
            <a:rPr lang="en-GB" sz="900" u="none" strike="noStrike">
              <a:solidFill>
                <a:schemeClr val="dk1"/>
              </a:solidFill>
              <a:latin typeface="Arial" pitchFamily="34" charset="0"/>
              <a:ea typeface="+mn-ea"/>
              <a:cs typeface="Arial" pitchFamily="34" charset="0"/>
            </a:rPr>
            <a:t>7.1 </a:t>
          </a:r>
          <a:r>
            <a:rPr lang="en-GB" sz="900" u="none" strike="noStrike" baseline="0">
              <a:solidFill>
                <a:schemeClr val="dk1"/>
              </a:solidFill>
              <a:latin typeface="Arial" pitchFamily="34" charset="0"/>
              <a:ea typeface="+mn-ea"/>
              <a:cs typeface="Arial" pitchFamily="34" charset="0"/>
            </a:rPr>
            <a:t> Check the total earnings in 2015/16 that count towards the pensionable earnings ceiling.</a:t>
          </a:r>
        </a:p>
        <a:p>
          <a:endParaRPr lang="en-GB" sz="900" u="none" strike="noStrike" baseline="0">
            <a:solidFill>
              <a:schemeClr val="dk1"/>
            </a:solidFill>
            <a:latin typeface="Arial" pitchFamily="34" charset="0"/>
            <a:ea typeface="+mn-ea"/>
            <a:cs typeface="Arial" pitchFamily="34" charset="0"/>
          </a:endParaRPr>
        </a:p>
        <a:p>
          <a:r>
            <a:rPr lang="en-GB" sz="900" u="none" strike="noStrike" baseline="0">
              <a:solidFill>
                <a:schemeClr val="dk1"/>
              </a:solidFill>
              <a:latin typeface="Arial" pitchFamily="34" charset="0"/>
              <a:ea typeface="+mn-ea"/>
              <a:cs typeface="Arial" pitchFamily="34" charset="0"/>
            </a:rPr>
            <a:t>7.2 Check the calculated percentage: This is the pensionable earnings ceiling reached in 2015/16.</a:t>
          </a:r>
          <a:r>
            <a:rPr lang="en-GB" sz="900" u="none" strike="noStrike">
              <a:solidFill>
                <a:schemeClr val="dk1"/>
              </a:solidFill>
              <a:latin typeface="Arial" pitchFamily="34" charset="0"/>
              <a:ea typeface="+mn-ea"/>
              <a:cs typeface="Arial" pitchFamily="34" charset="0"/>
            </a:rPr>
            <a:t> </a:t>
          </a:r>
          <a:endParaRPr lang="en-GB" sz="900">
            <a:solidFill>
              <a:schemeClr val="dk1"/>
            </a:solidFill>
            <a:latin typeface="Arial" pitchFamily="34" charset="0"/>
            <a:ea typeface="+mn-ea"/>
            <a:cs typeface="Arial" pitchFamily="34" charset="0"/>
          </a:endParaRPr>
        </a:p>
        <a:p>
          <a:endParaRPr lang="en-GB" sz="900">
            <a:solidFill>
              <a:schemeClr val="dk1"/>
            </a:solidFill>
            <a:latin typeface="Arial" pitchFamily="34" charset="0"/>
            <a:ea typeface="+mn-ea"/>
            <a:cs typeface="Arial" pitchFamily="34" charset="0"/>
          </a:endParaRPr>
        </a:p>
        <a:p>
          <a:r>
            <a:rPr lang="en-GB" sz="900">
              <a:solidFill>
                <a:schemeClr val="dk1"/>
              </a:solidFill>
              <a:latin typeface="Arial" pitchFamily="34" charset="0"/>
              <a:ea typeface="+mn-ea"/>
              <a:cs typeface="Arial" pitchFamily="34" charset="0"/>
            </a:rPr>
            <a:t> </a:t>
          </a:r>
          <a:r>
            <a:rPr lang="en-GB" sz="900" b="1">
              <a:solidFill>
                <a:sysClr val="windowText" lastClr="000000"/>
              </a:solidFill>
              <a:latin typeface="Arial" pitchFamily="34" charset="0"/>
              <a:ea typeface="+mn-ea"/>
              <a:cs typeface="Arial" pitchFamily="34" charset="0"/>
            </a:rPr>
            <a:t>Part 8: The contribution guarantee  </a:t>
          </a:r>
          <a:endParaRPr lang="en-GB" sz="900">
            <a:solidFill>
              <a:sysClr val="windowText" lastClr="000000"/>
            </a:solidFill>
            <a:latin typeface="Arial" pitchFamily="34" charset="0"/>
            <a:ea typeface="+mn-ea"/>
            <a:cs typeface="Arial" pitchFamily="34" charset="0"/>
          </a:endParaRPr>
        </a:p>
        <a:p>
          <a:r>
            <a:rPr lang="en-GB" sz="900">
              <a:solidFill>
                <a:schemeClr val="dk1"/>
              </a:solidFill>
              <a:latin typeface="Arial" pitchFamily="34" charset="0"/>
              <a:ea typeface="+mn-ea"/>
              <a:cs typeface="Arial" pitchFamily="34" charset="0"/>
            </a:rPr>
            <a:t>                       </a:t>
          </a:r>
        </a:p>
        <a:p>
          <a:r>
            <a:rPr lang="en-GB" sz="900">
              <a:solidFill>
                <a:sysClr val="windowText" lastClr="000000"/>
              </a:solidFill>
              <a:latin typeface="Arial" pitchFamily="34" charset="0"/>
              <a:ea typeface="+mn-ea"/>
              <a:cs typeface="Arial" pitchFamily="34" charset="0"/>
            </a:rPr>
            <a:t>8.1 Provide full details of any guarantees paid.</a:t>
          </a:r>
          <a:endParaRPr lang="en-GB" sz="900">
            <a:solidFill>
              <a:schemeClr val="dk1"/>
            </a:solidFill>
            <a:latin typeface="Arial" pitchFamily="34" charset="0"/>
            <a:ea typeface="+mn-ea"/>
            <a:cs typeface="Arial" pitchFamily="34" charset="0"/>
          </a:endParaRPr>
        </a:p>
        <a:p>
          <a:r>
            <a:rPr lang="en-GB" sz="900" u="none" strike="noStrike">
              <a:solidFill>
                <a:schemeClr val="dk1"/>
              </a:solidFill>
              <a:latin typeface="Arial" pitchFamily="34" charset="0"/>
              <a:ea typeface="+mn-ea"/>
              <a:cs typeface="Arial" pitchFamily="34" charset="0"/>
            </a:rPr>
            <a:t> </a:t>
          </a:r>
          <a:r>
            <a:rPr lang="en-GB" sz="900" b="1">
              <a:solidFill>
                <a:schemeClr val="dk1"/>
              </a:solidFill>
              <a:latin typeface="Arial" pitchFamily="34" charset="0"/>
              <a:ea typeface="+mn-ea"/>
              <a:cs typeface="Arial" pitchFamily="34" charset="0"/>
            </a:rPr>
            <a:t> </a:t>
          </a:r>
          <a:endParaRPr lang="en-GB" sz="900">
            <a:solidFill>
              <a:schemeClr val="dk1"/>
            </a:solidFill>
            <a:latin typeface="Arial" pitchFamily="34" charset="0"/>
            <a:ea typeface="+mn-ea"/>
            <a:cs typeface="Arial" pitchFamily="34" charset="0"/>
          </a:endParaRPr>
        </a:p>
        <a:p>
          <a:r>
            <a:rPr lang="en-GB" sz="900" b="1">
              <a:solidFill>
                <a:schemeClr val="dk1"/>
              </a:solidFill>
              <a:latin typeface="Arial" pitchFamily="34" charset="0"/>
              <a:ea typeface="+mn-ea"/>
              <a:cs typeface="Arial" pitchFamily="34" charset="0"/>
            </a:rPr>
            <a:t>Part 9</a:t>
          </a:r>
          <a:r>
            <a:rPr lang="en-GB" sz="900" b="1">
              <a:solidFill>
                <a:sysClr val="windowText" lastClr="000000"/>
              </a:solidFill>
              <a:latin typeface="Arial" pitchFamily="34" charset="0"/>
              <a:ea typeface="+mn-ea"/>
              <a:cs typeface="Arial" pitchFamily="34" charset="0"/>
            </a:rPr>
            <a:t>:</a:t>
          </a:r>
          <a:r>
            <a:rPr lang="en-GB" sz="900" b="1">
              <a:solidFill>
                <a:schemeClr val="dk1"/>
              </a:solidFill>
              <a:latin typeface="Arial" pitchFamily="34" charset="0"/>
              <a:ea typeface="+mn-ea"/>
              <a:cs typeface="Arial" pitchFamily="34" charset="0"/>
            </a:rPr>
            <a:t> Declaration </a:t>
          </a:r>
          <a:endParaRPr lang="en-GB" sz="900">
            <a:solidFill>
              <a:schemeClr val="dk1"/>
            </a:solidFill>
            <a:latin typeface="Arial" pitchFamily="34" charset="0"/>
            <a:ea typeface="+mn-ea"/>
            <a:cs typeface="Arial" pitchFamily="34" charset="0"/>
          </a:endParaRPr>
        </a:p>
        <a:p>
          <a:r>
            <a:rPr lang="en-GB" sz="900">
              <a:solidFill>
                <a:schemeClr val="dk1"/>
              </a:solidFill>
              <a:latin typeface="Arial" pitchFamily="34" charset="0"/>
              <a:ea typeface="+mn-ea"/>
              <a:cs typeface="Arial" pitchFamily="34" charset="0"/>
            </a:rPr>
            <a:t> </a:t>
          </a:r>
        </a:p>
        <a:p>
          <a:r>
            <a:rPr lang="en-GB" sz="900">
              <a:solidFill>
                <a:schemeClr val="dk1"/>
              </a:solidFill>
              <a:latin typeface="Arial" pitchFamily="34" charset="0"/>
              <a:ea typeface="+mn-ea"/>
              <a:cs typeface="Arial" pitchFamily="34" charset="0"/>
            </a:rPr>
            <a:t>In this part the responsible officer is declaring that the IP will comply in full with statutory pension legislation and will also co-operate in full with NHS Pensions or any other stakeholders. </a:t>
          </a:r>
        </a:p>
        <a:p>
          <a:r>
            <a:rPr lang="en-GB" sz="900">
              <a:solidFill>
                <a:schemeClr val="dk1"/>
              </a:solidFill>
              <a:latin typeface="Arial" pitchFamily="34" charset="0"/>
              <a:ea typeface="+mn-ea"/>
              <a:cs typeface="Arial" pitchFamily="34" charset="0"/>
            </a:rPr>
            <a:t> </a:t>
          </a:r>
        </a:p>
        <a:p>
          <a:r>
            <a:rPr lang="en-GB" sz="900" b="1">
              <a:solidFill>
                <a:schemeClr val="dk1"/>
              </a:solidFill>
              <a:latin typeface="Arial" pitchFamily="34" charset="0"/>
              <a:ea typeface="+mn-ea"/>
              <a:cs typeface="Arial" pitchFamily="34" charset="0"/>
            </a:rPr>
            <a:t>Next steps </a:t>
          </a:r>
        </a:p>
        <a:p>
          <a:endParaRPr lang="en-GB" sz="900">
            <a:solidFill>
              <a:schemeClr val="dk1"/>
            </a:solidFill>
            <a:latin typeface="Arial" pitchFamily="34" charset="0"/>
            <a:ea typeface="+mn-ea"/>
            <a:cs typeface="Arial" pitchFamily="34" charset="0"/>
          </a:endParaRPr>
        </a:p>
        <a:p>
          <a:r>
            <a:rPr lang="en-GB" sz="900">
              <a:solidFill>
                <a:schemeClr val="dk1"/>
              </a:solidFill>
              <a:latin typeface="Arial" pitchFamily="34" charset="0"/>
              <a:ea typeface="+mn-ea"/>
              <a:cs typeface="Arial" pitchFamily="34" charset="0"/>
            </a:rPr>
            <a:t>Send this certificate in Microsoft Excel</a:t>
          </a:r>
          <a:r>
            <a:rPr lang="en-GB" sz="900" baseline="0">
              <a:solidFill>
                <a:schemeClr val="dk1"/>
              </a:solidFill>
              <a:latin typeface="Arial" pitchFamily="34" charset="0"/>
              <a:ea typeface="+mn-ea"/>
              <a:cs typeface="Arial" pitchFamily="34" charset="0"/>
            </a:rPr>
            <a:t> format</a:t>
          </a:r>
          <a:r>
            <a:rPr lang="en-GB" sz="900">
              <a:solidFill>
                <a:schemeClr val="dk1"/>
              </a:solidFill>
              <a:latin typeface="Arial" pitchFamily="34" charset="0"/>
              <a:ea typeface="+mn-ea"/>
              <a:cs typeface="Arial" pitchFamily="34" charset="0"/>
            </a:rPr>
            <a:t> (and any supporting documents) to NHS Pensions using the following email account;</a:t>
          </a:r>
        </a:p>
        <a:p>
          <a:r>
            <a:rPr lang="en-GB" sz="900">
              <a:solidFill>
                <a:schemeClr val="dk1"/>
              </a:solidFill>
              <a:latin typeface="Arial" pitchFamily="34" charset="0"/>
              <a:ea typeface="+mn-ea"/>
              <a:cs typeface="Arial" pitchFamily="34" charset="0"/>
            </a:rPr>
            <a:t> </a:t>
          </a:r>
        </a:p>
        <a:p>
          <a:r>
            <a:rPr lang="en-GB" sz="900" b="1">
              <a:solidFill>
                <a:srgbClr val="0070C0"/>
              </a:solidFill>
              <a:latin typeface="Arial" pitchFamily="34" charset="0"/>
              <a:ea typeface="+mn-ea"/>
              <a:cs typeface="Arial" pitchFamily="34" charset="0"/>
            </a:rPr>
            <a:t>nhsbsa.pensionsfinancedirections@nhs.net </a:t>
          </a:r>
        </a:p>
        <a:p>
          <a:r>
            <a:rPr lang="en-GB" sz="900">
              <a:solidFill>
                <a:schemeClr val="dk1"/>
              </a:solidFill>
              <a:latin typeface="Arial" pitchFamily="34" charset="0"/>
              <a:ea typeface="+mn-ea"/>
              <a:cs typeface="Arial" pitchFamily="34" charset="0"/>
            </a:rPr>
            <a:t> </a:t>
          </a:r>
        </a:p>
        <a:p>
          <a:r>
            <a:rPr lang="en-GB" sz="900">
              <a:solidFill>
                <a:schemeClr val="dk1"/>
              </a:solidFill>
              <a:latin typeface="Arial" pitchFamily="34" charset="0"/>
              <a:ea typeface="+mn-ea"/>
              <a:cs typeface="Arial" pitchFamily="34" charset="0"/>
            </a:rPr>
            <a:t>If you would like to password protect this document please provide a contact name and telephone number in your covering email and NHS Pensions shall contact you.   </a:t>
          </a:r>
        </a:p>
        <a:p>
          <a:r>
            <a:rPr lang="en-GB" sz="900">
              <a:solidFill>
                <a:schemeClr val="dk1"/>
              </a:solidFill>
              <a:latin typeface="Arial" pitchFamily="34" charset="0"/>
              <a:ea typeface="+mn-ea"/>
              <a:cs typeface="Arial" pitchFamily="34" charset="0"/>
            </a:rPr>
            <a:t> </a:t>
          </a:r>
        </a:p>
        <a:p>
          <a:r>
            <a:rPr lang="en-GB" sz="900">
              <a:solidFill>
                <a:schemeClr val="dk1"/>
              </a:solidFill>
              <a:latin typeface="Arial" pitchFamily="34" charset="0"/>
              <a:ea typeface="+mn-ea"/>
              <a:cs typeface="Arial" pitchFamily="34" charset="0"/>
            </a:rPr>
            <a:t>This email address </a:t>
          </a:r>
          <a:r>
            <a:rPr lang="en-GB" sz="900" b="1" u="none">
              <a:solidFill>
                <a:schemeClr val="dk1"/>
              </a:solidFill>
              <a:latin typeface="Arial" pitchFamily="34" charset="0"/>
              <a:ea typeface="+mn-ea"/>
              <a:cs typeface="Arial" pitchFamily="34" charset="0"/>
            </a:rPr>
            <a:t>must not </a:t>
          </a:r>
          <a:r>
            <a:rPr lang="en-GB" sz="900">
              <a:solidFill>
                <a:schemeClr val="dk1"/>
              </a:solidFill>
              <a:latin typeface="Arial" pitchFamily="34" charset="0"/>
              <a:ea typeface="+mn-ea"/>
              <a:cs typeface="Arial" pitchFamily="34" charset="0"/>
            </a:rPr>
            <a:t>be used for routine pension enquiries.</a:t>
          </a:r>
        </a:p>
        <a:p>
          <a:r>
            <a:rPr lang="en-GB" sz="900">
              <a:solidFill>
                <a:schemeClr val="dk1"/>
              </a:solidFill>
              <a:latin typeface="Arial" pitchFamily="34" charset="0"/>
              <a:ea typeface="+mn-ea"/>
              <a:cs typeface="Arial" pitchFamily="34" charset="0"/>
            </a:rPr>
            <a:t> </a:t>
          </a:r>
        </a:p>
        <a:p>
          <a:r>
            <a:rPr lang="en-GB" sz="900" b="1">
              <a:solidFill>
                <a:schemeClr val="dk1"/>
              </a:solidFill>
              <a:latin typeface="Arial" pitchFamily="34" charset="0"/>
              <a:ea typeface="+mn-ea"/>
              <a:cs typeface="Arial" pitchFamily="34" charset="0"/>
            </a:rPr>
            <a:t>Enquiries</a:t>
          </a:r>
          <a:r>
            <a:rPr lang="en-GB" sz="900">
              <a:solidFill>
                <a:schemeClr val="dk1"/>
              </a:solidFill>
              <a:latin typeface="Arial" pitchFamily="34" charset="0"/>
              <a:ea typeface="+mn-ea"/>
              <a:cs typeface="Arial" pitchFamily="34" charset="0"/>
            </a:rPr>
            <a:t> </a:t>
          </a:r>
        </a:p>
        <a:p>
          <a:r>
            <a:rPr lang="en-GB" sz="900">
              <a:solidFill>
                <a:schemeClr val="dk1"/>
              </a:solidFill>
              <a:latin typeface="Arial" pitchFamily="34" charset="0"/>
              <a:ea typeface="+mn-ea"/>
              <a:cs typeface="Arial" pitchFamily="34" charset="0"/>
            </a:rPr>
            <a:t>Please read the IP Guide before sending an enquiry to NHS Pensions. </a:t>
          </a:r>
        </a:p>
        <a:p>
          <a:r>
            <a:rPr lang="en-GB" sz="900">
              <a:solidFill>
                <a:schemeClr val="dk1"/>
              </a:solidFill>
              <a:latin typeface="Arial" pitchFamily="34" charset="0"/>
              <a:ea typeface="+mn-ea"/>
              <a:cs typeface="Arial" pitchFamily="34" charset="0"/>
            </a:rPr>
            <a:t> </a:t>
          </a:r>
        </a:p>
        <a:p>
          <a:endParaRPr lang="en-GB" sz="900">
            <a:solidFill>
              <a:schemeClr val="dk1"/>
            </a:solidFill>
            <a:latin typeface="Arial" pitchFamily="34" charset="0"/>
            <a:ea typeface="+mn-ea"/>
            <a:cs typeface="Arial" pitchFamily="34" charset="0"/>
          </a:endParaRPr>
        </a:p>
        <a:p>
          <a:r>
            <a:rPr lang="en-GB" sz="900">
              <a:solidFill>
                <a:schemeClr val="dk1"/>
              </a:solidFill>
              <a:latin typeface="Arial" pitchFamily="34" charset="0"/>
              <a:ea typeface="+mn-ea"/>
              <a:cs typeface="Arial" pitchFamily="34" charset="0"/>
            </a:rPr>
            <a:t>Any general pension enquiries should be sent to,</a:t>
          </a:r>
        </a:p>
        <a:p>
          <a:r>
            <a:rPr lang="en-GB" sz="900">
              <a:solidFill>
                <a:schemeClr val="dk1"/>
              </a:solidFill>
              <a:latin typeface="Arial" pitchFamily="34" charset="0"/>
              <a:ea typeface="+mn-ea"/>
              <a:cs typeface="Arial" pitchFamily="34" charset="0"/>
            </a:rPr>
            <a:t> </a:t>
          </a:r>
        </a:p>
        <a:p>
          <a:r>
            <a:rPr lang="en-GB" sz="900" b="1">
              <a:solidFill>
                <a:srgbClr val="0070C0"/>
              </a:solidFill>
              <a:latin typeface="Arial" pitchFamily="34" charset="0"/>
              <a:ea typeface="+mn-ea"/>
              <a:cs typeface="Arial" pitchFamily="34" charset="0"/>
            </a:rPr>
            <a:t>nhsbsa.pensionsemployers@nhs.net </a:t>
          </a:r>
        </a:p>
        <a:p>
          <a:r>
            <a:rPr lang="en-GB" sz="900">
              <a:solidFill>
                <a:schemeClr val="dk1"/>
              </a:solidFill>
              <a:latin typeface="Arial" pitchFamily="34" charset="0"/>
              <a:ea typeface="+mn-ea"/>
              <a:cs typeface="Arial" pitchFamily="34" charset="0"/>
            </a:rPr>
            <a:t> </a:t>
          </a:r>
        </a:p>
        <a:p>
          <a:r>
            <a:rPr lang="en-GB" sz="900" b="1" i="1">
              <a:solidFill>
                <a:schemeClr val="dk1"/>
              </a:solidFill>
              <a:latin typeface="Arial" pitchFamily="34" charset="0"/>
              <a:ea typeface="+mn-ea"/>
              <a:cs typeface="Arial" pitchFamily="34" charset="0"/>
            </a:rPr>
            <a:t>State clearly in your email that you are an Independent Provider. </a:t>
          </a:r>
          <a:endParaRPr lang="en-GB" sz="900">
            <a:solidFill>
              <a:schemeClr val="dk1"/>
            </a:solidFill>
            <a:latin typeface="Arial" pitchFamily="34" charset="0"/>
            <a:ea typeface="+mn-ea"/>
            <a:cs typeface="Arial" pitchFamily="34" charset="0"/>
          </a:endParaRPr>
        </a:p>
        <a:p>
          <a:endParaRPr lang="en-GB" sz="900">
            <a:solidFill>
              <a:schemeClr val="dk1"/>
            </a:solidFill>
            <a:latin typeface="Arial" pitchFamily="34" charset="0"/>
            <a:ea typeface="+mn-ea"/>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86701</xdr:colOff>
      <xdr:row>67</xdr:row>
      <xdr:rowOff>72659</xdr:rowOff>
    </xdr:from>
    <xdr:to>
      <xdr:col>6</xdr:col>
      <xdr:colOff>760778</xdr:colOff>
      <xdr:row>67</xdr:row>
      <xdr:rowOff>387717</xdr:rowOff>
    </xdr:to>
    <xdr:sp macro="[1]!JumptoNHSContractDetails" textlink="">
      <xdr:nvSpPr>
        <xdr:cNvPr id="3" name="Rectangle 2">
          <a:hlinkClick xmlns:r="http://schemas.openxmlformats.org/officeDocument/2006/relationships" r:id="rId1"/>
        </xdr:cNvPr>
        <xdr:cNvSpPr/>
      </xdr:nvSpPr>
      <xdr:spPr>
        <a:xfrm>
          <a:off x="5841389" y="10780347"/>
          <a:ext cx="674077" cy="3150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700"/>
            <a:t>Jump to NHS Contract Details</a:t>
          </a:r>
        </a:p>
      </xdr:txBody>
    </xdr:sp>
    <xdr:clientData/>
  </xdr:twoCellAnchor>
  <xdr:twoCellAnchor editAs="oneCell">
    <xdr:from>
      <xdr:col>0</xdr:col>
      <xdr:colOff>0</xdr:colOff>
      <xdr:row>0</xdr:row>
      <xdr:rowOff>0</xdr:rowOff>
    </xdr:from>
    <xdr:to>
      <xdr:col>6</xdr:col>
      <xdr:colOff>1232647</xdr:colOff>
      <xdr:row>0</xdr:row>
      <xdr:rowOff>1547131</xdr:rowOff>
    </xdr:to>
    <xdr:pic>
      <xdr:nvPicPr>
        <xdr:cNvPr id="2" name="Picture 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9805147" cy="15471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228600</xdr:colOff>
      <xdr:row>2</xdr:row>
      <xdr:rowOff>161925</xdr:rowOff>
    </xdr:from>
    <xdr:to>
      <xdr:col>9</xdr:col>
      <xdr:colOff>1209675</xdr:colOff>
      <xdr:row>2</xdr:row>
      <xdr:rowOff>533400</xdr:rowOff>
    </xdr:to>
    <xdr:sp macro="[1]!JumpToApplicationForm" textlink="">
      <xdr:nvSpPr>
        <xdr:cNvPr id="2" name="Rectangle 1">
          <a:hlinkClick xmlns:r="http://schemas.openxmlformats.org/officeDocument/2006/relationships" r:id="rId1"/>
        </xdr:cNvPr>
        <xdr:cNvSpPr/>
      </xdr:nvSpPr>
      <xdr:spPr>
        <a:xfrm>
          <a:off x="8991600" y="542925"/>
          <a:ext cx="981075" cy="37147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700"/>
            <a:t>Jump back to Application Form</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PERSONAL.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T"/>
      <sheetName val="FT"/>
      <sheetName val="PW"/>
      <sheetName val="KPI"/>
      <sheetName val="Arrays"/>
      <sheetName val="IFS"/>
      <sheetName val="NFD EOYC"/>
      <sheetName val="NFD FinRec 1314"/>
      <sheetName val="NFD EOYC 1415"/>
      <sheetName val="Invoiced"/>
      <sheetName val="IP EOYC 1415"/>
      <sheetName val="RF154"/>
      <sheetName val="Sheet1"/>
      <sheetName val="Sheet2"/>
      <sheetName val="M11"/>
      <sheetName val="Ass GPs"/>
      <sheetName val="Lates"/>
      <sheetName val="PERSONAL"/>
    </sheetNames>
    <definedNames>
      <definedName name="JumpToApplicationForm"/>
      <definedName name="JumptoNHSContractDetails"/>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pageSetUpPr fitToPage="1"/>
  </sheetPr>
  <dimension ref="A2:A86"/>
  <sheetViews>
    <sheetView workbookViewId="0">
      <selection activeCell="A97" sqref="A97"/>
    </sheetView>
  </sheetViews>
  <sheetFormatPr defaultRowHeight="15" x14ac:dyDescent="0.25"/>
  <cols>
    <col min="1" max="1" width="109" style="3" customWidth="1"/>
    <col min="2" max="6" width="9.140625" style="8"/>
    <col min="7" max="12" width="9.140625" style="8" customWidth="1"/>
    <col min="13" max="16384" width="9.140625" style="8"/>
  </cols>
  <sheetData>
    <row r="2" ht="10.5" customHeight="1" x14ac:dyDescent="0.25"/>
    <row r="4" ht="10.5" customHeight="1" x14ac:dyDescent="0.25"/>
    <row r="5" ht="10.5" customHeight="1" x14ac:dyDescent="0.25"/>
    <row r="6" ht="10.5" customHeight="1" x14ac:dyDescent="0.25"/>
    <row r="8" ht="10.5" customHeight="1" x14ac:dyDescent="0.25"/>
    <row r="10" ht="10.5" customHeight="1" x14ac:dyDescent="0.25"/>
    <row r="12" ht="10.5" customHeight="1" x14ac:dyDescent="0.25"/>
    <row r="14" ht="10.5" customHeight="1" x14ac:dyDescent="0.25"/>
    <row r="19" ht="10.5" customHeight="1" x14ac:dyDescent="0.25"/>
    <row r="21" ht="10.5" customHeight="1" x14ac:dyDescent="0.25"/>
    <row r="30" ht="10.5" customHeight="1" x14ac:dyDescent="0.25"/>
    <row r="32" ht="10.5" customHeight="1" x14ac:dyDescent="0.25"/>
    <row r="37" ht="15" customHeight="1" x14ac:dyDescent="0.25"/>
    <row r="39" ht="26.25" customHeight="1" x14ac:dyDescent="0.25"/>
    <row r="47" ht="10.5" customHeight="1" x14ac:dyDescent="0.25"/>
    <row r="49" ht="10.5" customHeight="1" x14ac:dyDescent="0.25"/>
    <row r="69" ht="10.5" customHeight="1" x14ac:dyDescent="0.25"/>
    <row r="71" ht="10.5" customHeight="1" x14ac:dyDescent="0.25"/>
    <row r="73" ht="10.5" customHeight="1" x14ac:dyDescent="0.25"/>
    <row r="75" ht="10.5" customHeight="1" x14ac:dyDescent="0.25"/>
    <row r="77" ht="10.5" customHeight="1" x14ac:dyDescent="0.25"/>
    <row r="79" ht="10.5" customHeight="1" x14ac:dyDescent="0.25"/>
    <row r="84" ht="10.5" customHeight="1" x14ac:dyDescent="0.25"/>
    <row r="86" ht="10.5" customHeight="1" x14ac:dyDescent="0.25"/>
  </sheetData>
  <sheetProtection sheet="1" objects="1" scenarios="1" selectLockedCells="1"/>
  <pageMargins left="0.43307086614173229" right="0.43307086614173229" top="0.31496062992125984" bottom="0.27559055118110237" header="0.15748031496062992" footer="0.15748031496062992"/>
  <pageSetup paperSize="9" scale="86" fitToHeight="2"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W151"/>
  <sheetViews>
    <sheetView tabSelected="1" view="pageBreakPreview" zoomScaleNormal="100" zoomScaleSheetLayoutView="100" workbookViewId="0">
      <selection activeCell="F11" sqref="F11:G11"/>
    </sheetView>
  </sheetViews>
  <sheetFormatPr defaultRowHeight="12" x14ac:dyDescent="0.2"/>
  <cols>
    <col min="1" max="1" width="37" style="46" customWidth="1"/>
    <col min="2" max="6" width="18.28515625" style="46" customWidth="1"/>
    <col min="7" max="7" width="18.7109375" style="46" customWidth="1"/>
    <col min="8" max="8" width="8.42578125" style="46" customWidth="1"/>
    <col min="9" max="16" width="6.7109375" style="46" hidden="1" customWidth="1"/>
    <col min="17" max="22" width="9.140625" style="46" customWidth="1"/>
    <col min="23" max="16384" width="9.140625" style="46"/>
  </cols>
  <sheetData>
    <row r="1" spans="1:12" ht="122.25" customHeight="1" x14ac:dyDescent="0.2">
      <c r="A1" s="188"/>
      <c r="B1" s="189"/>
      <c r="C1" s="189"/>
      <c r="D1" s="189"/>
      <c r="E1" s="189"/>
      <c r="F1" s="189"/>
      <c r="G1" s="64"/>
      <c r="J1" s="62" t="s">
        <v>8</v>
      </c>
      <c r="K1" s="46" t="s">
        <v>43</v>
      </c>
      <c r="L1" s="46" t="s">
        <v>69</v>
      </c>
    </row>
    <row r="2" spans="1:12" ht="24.75" customHeight="1" x14ac:dyDescent="0.35">
      <c r="A2" s="147" t="s">
        <v>78</v>
      </c>
      <c r="B2" s="148"/>
      <c r="C2" s="148"/>
      <c r="D2" s="148"/>
      <c r="E2" s="148"/>
      <c r="F2" s="148"/>
      <c r="G2" s="101"/>
      <c r="H2" s="63"/>
      <c r="I2" s="63"/>
      <c r="J2" s="62" t="s">
        <v>9</v>
      </c>
      <c r="K2" s="46" t="s">
        <v>44</v>
      </c>
      <c r="L2" s="46" t="s">
        <v>70</v>
      </c>
    </row>
    <row r="3" spans="1:12" ht="8.25" customHeight="1" x14ac:dyDescent="0.2">
      <c r="A3" s="7"/>
      <c r="B3" s="48"/>
      <c r="C3" s="48"/>
      <c r="D3" s="48"/>
      <c r="E3" s="48"/>
      <c r="F3" s="48"/>
      <c r="G3" s="64"/>
      <c r="I3" s="62" t="s">
        <v>8</v>
      </c>
      <c r="L3" s="46" t="s">
        <v>71</v>
      </c>
    </row>
    <row r="4" spans="1:12" ht="24" customHeight="1" x14ac:dyDescent="0.2">
      <c r="A4" s="149" t="s">
        <v>115</v>
      </c>
      <c r="B4" s="150"/>
      <c r="C4" s="150"/>
      <c r="D4" s="150"/>
      <c r="E4" s="150"/>
      <c r="F4" s="150"/>
      <c r="G4" s="64"/>
      <c r="I4" s="62" t="s">
        <v>9</v>
      </c>
    </row>
    <row r="5" spans="1:12" ht="24" customHeight="1" x14ac:dyDescent="0.2">
      <c r="A5" s="163" t="s">
        <v>105</v>
      </c>
      <c r="B5" s="164"/>
      <c r="C5" s="164"/>
      <c r="D5" s="164"/>
      <c r="E5" s="164"/>
      <c r="F5" s="164"/>
      <c r="G5" s="165"/>
    </row>
    <row r="6" spans="1:12" ht="36" customHeight="1" x14ac:dyDescent="0.2">
      <c r="A6" s="166" t="s">
        <v>117</v>
      </c>
      <c r="B6" s="167"/>
      <c r="C6" s="167"/>
      <c r="D6" s="167"/>
      <c r="E6" s="167"/>
      <c r="F6" s="167"/>
      <c r="G6" s="168"/>
    </row>
    <row r="7" spans="1:12" ht="12" customHeight="1" x14ac:dyDescent="0.2">
      <c r="A7" s="169" t="s">
        <v>116</v>
      </c>
      <c r="B7" s="170"/>
      <c r="C7" s="170"/>
      <c r="D7" s="170"/>
      <c r="E7" s="170"/>
      <c r="F7" s="170"/>
      <c r="G7" s="171"/>
    </row>
    <row r="8" spans="1:12" ht="12" customHeight="1" x14ac:dyDescent="0.2">
      <c r="A8" s="166" t="s">
        <v>47</v>
      </c>
      <c r="B8" s="167"/>
      <c r="C8" s="167"/>
      <c r="D8" s="167"/>
      <c r="E8" s="167"/>
      <c r="F8" s="167"/>
      <c r="G8" s="168"/>
    </row>
    <row r="9" spans="1:12" ht="8.25" customHeight="1" x14ac:dyDescent="0.2">
      <c r="A9" s="7"/>
      <c r="B9" s="48"/>
      <c r="C9" s="48"/>
      <c r="D9" s="48"/>
      <c r="E9" s="48"/>
      <c r="F9" s="48"/>
      <c r="G9" s="64"/>
    </row>
    <row r="10" spans="1:12" ht="13.5" customHeight="1" x14ac:dyDescent="0.2">
      <c r="A10" s="34" t="s">
        <v>106</v>
      </c>
      <c r="B10" s="65"/>
      <c r="C10" s="65"/>
      <c r="D10" s="65"/>
      <c r="E10" s="65"/>
      <c r="F10" s="65"/>
      <c r="G10" s="112"/>
    </row>
    <row r="11" spans="1:12" s="2" customFormat="1" ht="48" customHeight="1" x14ac:dyDescent="0.2">
      <c r="A11" s="151" t="s">
        <v>98</v>
      </c>
      <c r="B11" s="152"/>
      <c r="C11" s="152"/>
      <c r="D11" s="31"/>
      <c r="F11" s="156"/>
      <c r="G11" s="157"/>
      <c r="H11" s="1"/>
    </row>
    <row r="12" spans="1:12" s="2" customFormat="1" ht="48" customHeight="1" x14ac:dyDescent="0.2">
      <c r="A12" s="151" t="s">
        <v>99</v>
      </c>
      <c r="B12" s="152"/>
      <c r="C12" s="152"/>
      <c r="D12" s="31"/>
      <c r="F12" s="158"/>
      <c r="G12" s="159"/>
      <c r="H12" s="1"/>
    </row>
    <row r="13" spans="1:12" ht="6.75" customHeight="1" x14ac:dyDescent="0.2">
      <c r="A13" s="7"/>
      <c r="B13" s="48"/>
      <c r="C13" s="48"/>
      <c r="D13" s="48"/>
      <c r="E13" s="48"/>
      <c r="F13" s="48"/>
      <c r="G13" s="64"/>
    </row>
    <row r="14" spans="1:12" ht="13.5" customHeight="1" x14ac:dyDescent="0.2">
      <c r="A14" s="34" t="s">
        <v>107</v>
      </c>
      <c r="B14" s="65"/>
      <c r="C14" s="65"/>
      <c r="D14" s="65"/>
      <c r="E14" s="65"/>
      <c r="F14" s="65"/>
      <c r="G14" s="66"/>
    </row>
    <row r="15" spans="1:12" x14ac:dyDescent="0.2">
      <c r="A15" s="7" t="s">
        <v>73</v>
      </c>
      <c r="B15" s="48"/>
      <c r="C15" s="48"/>
      <c r="D15" s="48"/>
      <c r="E15" s="48"/>
      <c r="F15" s="48"/>
      <c r="G15" s="64"/>
    </row>
    <row r="16" spans="1:12" ht="6.75" customHeight="1" x14ac:dyDescent="0.2">
      <c r="A16" s="7"/>
      <c r="B16" s="48"/>
      <c r="C16" s="48"/>
      <c r="D16" s="48"/>
      <c r="E16" s="48"/>
      <c r="F16" s="48"/>
      <c r="G16" s="64"/>
    </row>
    <row r="17" spans="1:7" ht="11.25" customHeight="1" x14ac:dyDescent="0.2">
      <c r="A17" s="10" t="s">
        <v>5</v>
      </c>
      <c r="C17" s="144"/>
      <c r="D17" s="145"/>
      <c r="E17" s="145"/>
      <c r="F17" s="145"/>
      <c r="G17" s="146"/>
    </row>
    <row r="18" spans="1:7" ht="11.25" customHeight="1" x14ac:dyDescent="0.2">
      <c r="A18" s="9" t="s">
        <v>0</v>
      </c>
      <c r="C18" s="160"/>
      <c r="D18" s="161"/>
      <c r="E18" s="161"/>
      <c r="F18" s="161"/>
      <c r="G18" s="162"/>
    </row>
    <row r="19" spans="1:7" ht="11.25" customHeight="1" x14ac:dyDescent="0.2">
      <c r="A19" s="9"/>
      <c r="C19" s="160"/>
      <c r="D19" s="161"/>
      <c r="E19" s="161"/>
      <c r="F19" s="161"/>
      <c r="G19" s="162"/>
    </row>
    <row r="20" spans="1:7" ht="11.25" customHeight="1" x14ac:dyDescent="0.2">
      <c r="A20" s="9"/>
      <c r="C20" s="172"/>
      <c r="D20" s="173"/>
      <c r="E20" s="173"/>
      <c r="F20" s="173"/>
      <c r="G20" s="174"/>
    </row>
    <row r="21" spans="1:7" ht="11.25" customHeight="1" x14ac:dyDescent="0.2">
      <c r="A21" s="9" t="s">
        <v>1</v>
      </c>
      <c r="C21" s="175"/>
      <c r="D21" s="176"/>
      <c r="E21" s="176"/>
      <c r="F21" s="176"/>
      <c r="G21" s="177"/>
    </row>
    <row r="22" spans="1:7" ht="11.25" customHeight="1" x14ac:dyDescent="0.2">
      <c r="A22" s="9" t="s">
        <v>2</v>
      </c>
      <c r="C22" s="178"/>
      <c r="D22" s="179"/>
      <c r="E22" s="179"/>
      <c r="F22" s="179"/>
      <c r="G22" s="180"/>
    </row>
    <row r="23" spans="1:7" ht="11.25" customHeight="1" x14ac:dyDescent="0.2">
      <c r="A23" s="9" t="s">
        <v>3</v>
      </c>
      <c r="C23" s="153"/>
      <c r="D23" s="154"/>
      <c r="E23" s="154"/>
      <c r="F23" s="154"/>
      <c r="G23" s="155"/>
    </row>
    <row r="24" spans="1:7" ht="11.25" customHeight="1" x14ac:dyDescent="0.2">
      <c r="A24" s="9" t="s">
        <v>4</v>
      </c>
      <c r="C24" s="153"/>
      <c r="D24" s="154"/>
      <c r="E24" s="154"/>
      <c r="F24" s="154"/>
      <c r="G24" s="155"/>
    </row>
    <row r="25" spans="1:7" ht="6.75" customHeight="1" x14ac:dyDescent="0.2">
      <c r="A25" s="7"/>
      <c r="B25" s="48"/>
      <c r="C25" s="48"/>
      <c r="D25" s="48"/>
      <c r="E25" s="48"/>
      <c r="F25" s="48"/>
      <c r="G25" s="64"/>
    </row>
    <row r="26" spans="1:7" x14ac:dyDescent="0.2">
      <c r="A26" s="7" t="s">
        <v>76</v>
      </c>
      <c r="B26" s="48"/>
      <c r="C26" s="48"/>
      <c r="D26" s="48"/>
      <c r="E26" s="48"/>
      <c r="F26" s="48"/>
      <c r="G26" s="64"/>
    </row>
    <row r="27" spans="1:7" ht="6.75" customHeight="1" x14ac:dyDescent="0.2">
      <c r="A27" s="7"/>
      <c r="B27" s="48"/>
      <c r="C27" s="48"/>
      <c r="D27" s="48"/>
      <c r="E27" s="48"/>
      <c r="F27" s="48"/>
      <c r="G27" s="64"/>
    </row>
    <row r="28" spans="1:7" ht="11.25" customHeight="1" x14ac:dyDescent="0.2">
      <c r="A28" s="10" t="s">
        <v>6</v>
      </c>
      <c r="C28" s="144"/>
      <c r="D28" s="145"/>
      <c r="E28" s="145"/>
      <c r="F28" s="145"/>
      <c r="G28" s="146"/>
    </row>
    <row r="29" spans="1:7" ht="11.25" customHeight="1" x14ac:dyDescent="0.2">
      <c r="A29" s="10" t="s">
        <v>7</v>
      </c>
      <c r="C29" s="144"/>
      <c r="D29" s="145"/>
      <c r="E29" s="145"/>
      <c r="F29" s="145"/>
      <c r="G29" s="146"/>
    </row>
    <row r="30" spans="1:7" ht="11.25" customHeight="1" x14ac:dyDescent="0.2">
      <c r="A30" s="9" t="s">
        <v>0</v>
      </c>
      <c r="C30" s="144"/>
      <c r="D30" s="145"/>
      <c r="E30" s="145"/>
      <c r="F30" s="145"/>
      <c r="G30" s="146"/>
    </row>
    <row r="31" spans="1:7" ht="11.25" customHeight="1" x14ac:dyDescent="0.2">
      <c r="A31" s="9"/>
      <c r="C31" s="144"/>
      <c r="D31" s="145"/>
      <c r="E31" s="145"/>
      <c r="F31" s="145"/>
      <c r="G31" s="146"/>
    </row>
    <row r="32" spans="1:7" ht="11.25" customHeight="1" x14ac:dyDescent="0.2">
      <c r="A32" s="9"/>
      <c r="C32" s="144"/>
      <c r="D32" s="145"/>
      <c r="E32" s="145"/>
      <c r="F32" s="145"/>
      <c r="G32" s="146"/>
    </row>
    <row r="33" spans="1:7" ht="11.25" customHeight="1" x14ac:dyDescent="0.2">
      <c r="A33" s="9" t="s">
        <v>1</v>
      </c>
      <c r="C33" s="138"/>
      <c r="D33" s="139"/>
      <c r="E33" s="139"/>
      <c r="F33" s="139"/>
      <c r="G33" s="140"/>
    </row>
    <row r="34" spans="1:7" ht="11.25" customHeight="1" x14ac:dyDescent="0.2">
      <c r="A34" s="9" t="s">
        <v>2</v>
      </c>
      <c r="C34" s="141"/>
      <c r="D34" s="142"/>
      <c r="E34" s="142"/>
      <c r="F34" s="142"/>
      <c r="G34" s="143"/>
    </row>
    <row r="35" spans="1:7" ht="11.25" customHeight="1" x14ac:dyDescent="0.2">
      <c r="A35" s="9" t="s">
        <v>3</v>
      </c>
      <c r="C35" s="138"/>
      <c r="D35" s="139"/>
      <c r="E35" s="139"/>
      <c r="F35" s="139"/>
      <c r="G35" s="140"/>
    </row>
    <row r="36" spans="1:7" ht="6.75" customHeight="1" x14ac:dyDescent="0.2">
      <c r="A36" s="7"/>
      <c r="B36" s="48"/>
      <c r="C36" s="48"/>
      <c r="D36" s="48"/>
      <c r="E36" s="48"/>
      <c r="F36" s="48"/>
      <c r="G36" s="64"/>
    </row>
    <row r="37" spans="1:7" x14ac:dyDescent="0.2">
      <c r="A37" s="7" t="s">
        <v>74</v>
      </c>
      <c r="B37" s="48"/>
      <c r="C37" s="48"/>
      <c r="D37" s="48"/>
      <c r="E37" s="48"/>
      <c r="F37" s="48"/>
      <c r="G37" s="64"/>
    </row>
    <row r="38" spans="1:7" ht="6.75" customHeight="1" x14ac:dyDescent="0.2">
      <c r="A38" s="7"/>
      <c r="B38" s="48"/>
      <c r="C38" s="48"/>
      <c r="D38" s="48"/>
      <c r="E38" s="48"/>
      <c r="F38" s="48"/>
      <c r="G38" s="64"/>
    </row>
    <row r="39" spans="1:7" ht="11.25" customHeight="1" x14ac:dyDescent="0.2">
      <c r="A39" s="10" t="s">
        <v>6</v>
      </c>
      <c r="C39" s="144"/>
      <c r="D39" s="145"/>
      <c r="E39" s="145"/>
      <c r="F39" s="145"/>
      <c r="G39" s="146"/>
    </row>
    <row r="40" spans="1:7" ht="11.25" customHeight="1" x14ac:dyDescent="0.2">
      <c r="A40" s="10" t="s">
        <v>7</v>
      </c>
      <c r="C40" s="144"/>
      <c r="D40" s="145"/>
      <c r="E40" s="145"/>
      <c r="F40" s="145"/>
      <c r="G40" s="146"/>
    </row>
    <row r="41" spans="1:7" ht="11.25" customHeight="1" x14ac:dyDescent="0.2">
      <c r="A41" s="9" t="s">
        <v>0</v>
      </c>
      <c r="C41" s="144"/>
      <c r="D41" s="145"/>
      <c r="E41" s="145"/>
      <c r="F41" s="145"/>
      <c r="G41" s="146"/>
    </row>
    <row r="42" spans="1:7" ht="11.25" customHeight="1" x14ac:dyDescent="0.2">
      <c r="A42" s="9"/>
      <c r="C42" s="144"/>
      <c r="D42" s="145"/>
      <c r="E42" s="145"/>
      <c r="F42" s="145"/>
      <c r="G42" s="146"/>
    </row>
    <row r="43" spans="1:7" ht="11.25" customHeight="1" x14ac:dyDescent="0.2">
      <c r="A43" s="9"/>
      <c r="C43" s="144"/>
      <c r="D43" s="145"/>
      <c r="E43" s="145"/>
      <c r="F43" s="145"/>
      <c r="G43" s="146"/>
    </row>
    <row r="44" spans="1:7" ht="11.25" customHeight="1" x14ac:dyDescent="0.2">
      <c r="A44" s="9" t="s">
        <v>1</v>
      </c>
      <c r="C44" s="144"/>
      <c r="D44" s="145"/>
      <c r="E44" s="145"/>
      <c r="F44" s="145"/>
      <c r="G44" s="146"/>
    </row>
    <row r="45" spans="1:7" ht="11.25" customHeight="1" x14ac:dyDescent="0.2">
      <c r="A45" s="9" t="s">
        <v>2</v>
      </c>
      <c r="C45" s="144"/>
      <c r="D45" s="145"/>
      <c r="E45" s="145"/>
      <c r="F45" s="145"/>
      <c r="G45" s="146"/>
    </row>
    <row r="46" spans="1:7" ht="11.25" customHeight="1" x14ac:dyDescent="0.2">
      <c r="A46" s="9" t="s">
        <v>3</v>
      </c>
      <c r="C46" s="144"/>
      <c r="D46" s="145"/>
      <c r="E46" s="145"/>
      <c r="F46" s="145"/>
      <c r="G46" s="146"/>
    </row>
    <row r="47" spans="1:7" ht="6.75" customHeight="1" x14ac:dyDescent="0.2">
      <c r="A47" s="7"/>
      <c r="B47" s="48"/>
      <c r="C47" s="48"/>
      <c r="D47" s="48"/>
      <c r="E47" s="48"/>
      <c r="F47" s="48"/>
      <c r="G47" s="64"/>
    </row>
    <row r="48" spans="1:7" x14ac:dyDescent="0.2">
      <c r="A48" s="7" t="s">
        <v>75</v>
      </c>
      <c r="B48" s="48"/>
      <c r="C48" s="48"/>
      <c r="D48" s="48"/>
      <c r="E48" s="48"/>
      <c r="F48" s="48"/>
      <c r="G48" s="64"/>
    </row>
    <row r="49" spans="1:23" ht="6.75" customHeight="1" x14ac:dyDescent="0.2">
      <c r="A49" s="7"/>
      <c r="B49" s="48"/>
      <c r="C49" s="48"/>
      <c r="D49" s="48"/>
      <c r="E49" s="48"/>
      <c r="F49" s="48"/>
      <c r="G49" s="64"/>
    </row>
    <row r="50" spans="1:23" ht="11.25" customHeight="1" x14ac:dyDescent="0.2">
      <c r="A50" s="10" t="s">
        <v>6</v>
      </c>
      <c r="C50" s="144"/>
      <c r="D50" s="145"/>
      <c r="E50" s="145"/>
      <c r="F50" s="145"/>
      <c r="G50" s="146"/>
      <c r="P50" s="48"/>
    </row>
    <row r="51" spans="1:23" ht="11.25" customHeight="1" x14ac:dyDescent="0.2">
      <c r="A51" s="10" t="s">
        <v>7</v>
      </c>
      <c r="C51" s="144"/>
      <c r="D51" s="145"/>
      <c r="E51" s="145"/>
      <c r="F51" s="145"/>
      <c r="G51" s="146"/>
      <c r="P51" s="48"/>
    </row>
    <row r="52" spans="1:23" ht="11.25" customHeight="1" x14ac:dyDescent="0.2">
      <c r="A52" s="9" t="s">
        <v>0</v>
      </c>
      <c r="C52" s="144"/>
      <c r="D52" s="145"/>
      <c r="E52" s="145"/>
      <c r="F52" s="145"/>
      <c r="G52" s="146"/>
      <c r="P52" s="48"/>
    </row>
    <row r="53" spans="1:23" ht="11.25" customHeight="1" x14ac:dyDescent="0.2">
      <c r="A53" s="9"/>
      <c r="C53" s="144"/>
      <c r="D53" s="145"/>
      <c r="E53" s="145"/>
      <c r="F53" s="145"/>
      <c r="G53" s="146"/>
      <c r="P53" s="48"/>
    </row>
    <row r="54" spans="1:23" ht="11.25" customHeight="1" x14ac:dyDescent="0.2">
      <c r="A54" s="9"/>
      <c r="C54" s="144"/>
      <c r="D54" s="145"/>
      <c r="E54" s="145"/>
      <c r="F54" s="145"/>
      <c r="G54" s="146"/>
      <c r="P54" s="48"/>
    </row>
    <row r="55" spans="1:23" ht="11.25" customHeight="1" x14ac:dyDescent="0.2">
      <c r="A55" s="9" t="s">
        <v>1</v>
      </c>
      <c r="C55" s="144"/>
      <c r="D55" s="145"/>
      <c r="E55" s="145"/>
      <c r="F55" s="145"/>
      <c r="G55" s="146"/>
      <c r="P55" s="48"/>
    </row>
    <row r="56" spans="1:23" ht="11.25" customHeight="1" x14ac:dyDescent="0.2">
      <c r="A56" s="9" t="s">
        <v>2</v>
      </c>
      <c r="C56" s="144"/>
      <c r="D56" s="145"/>
      <c r="E56" s="145"/>
      <c r="F56" s="145"/>
      <c r="G56" s="146"/>
      <c r="P56" s="48"/>
    </row>
    <row r="57" spans="1:23" ht="11.25" customHeight="1" x14ac:dyDescent="0.2">
      <c r="A57" s="9" t="s">
        <v>3</v>
      </c>
      <c r="C57" s="144"/>
      <c r="D57" s="145"/>
      <c r="E57" s="145"/>
      <c r="F57" s="145"/>
      <c r="G57" s="146"/>
      <c r="P57" s="48"/>
    </row>
    <row r="58" spans="1:23" ht="6.75" customHeight="1" x14ac:dyDescent="0.2">
      <c r="A58" s="7"/>
      <c r="B58" s="48"/>
      <c r="C58" s="48"/>
      <c r="D58" s="48"/>
      <c r="E58" s="48"/>
      <c r="F58" s="48"/>
      <c r="G58" s="102"/>
      <c r="P58" s="48"/>
      <c r="W58" s="48"/>
    </row>
    <row r="59" spans="1:23" ht="13.5" customHeight="1" x14ac:dyDescent="0.2">
      <c r="A59" s="37" t="s">
        <v>108</v>
      </c>
      <c r="B59" s="32"/>
      <c r="C59" s="32"/>
      <c r="D59" s="32"/>
      <c r="E59" s="32"/>
      <c r="F59" s="32"/>
      <c r="G59" s="66"/>
      <c r="P59" s="48"/>
    </row>
    <row r="60" spans="1:23" s="78" customFormat="1" ht="6.75" customHeight="1" x14ac:dyDescent="0.2">
      <c r="A60" s="79"/>
      <c r="B60" s="80"/>
      <c r="C60" s="80"/>
      <c r="D60" s="80"/>
      <c r="E60" s="80"/>
      <c r="F60" s="80"/>
      <c r="G60" s="111"/>
      <c r="P60" s="110"/>
    </row>
    <row r="61" spans="1:23" ht="24" customHeight="1" x14ac:dyDescent="0.2">
      <c r="A61" s="190" t="s">
        <v>77</v>
      </c>
      <c r="B61" s="191"/>
      <c r="C61" s="191"/>
      <c r="D61" s="191"/>
      <c r="E61" s="33"/>
      <c r="G61" s="4"/>
    </row>
    <row r="62" spans="1:23" ht="24" customHeight="1" x14ac:dyDescent="0.2">
      <c r="A62" s="190" t="s">
        <v>118</v>
      </c>
      <c r="B62" s="191"/>
      <c r="C62" s="58"/>
      <c r="D62" s="58"/>
      <c r="E62" s="33"/>
      <c r="G62" s="4"/>
    </row>
    <row r="63" spans="1:23" ht="6.75" customHeight="1" x14ac:dyDescent="0.2">
      <c r="A63" s="206"/>
      <c r="B63" s="207"/>
      <c r="C63" s="207"/>
      <c r="D63" s="207"/>
      <c r="E63" s="207"/>
      <c r="F63" s="207"/>
      <c r="G63" s="64"/>
      <c r="L63" s="48"/>
      <c r="M63" s="48"/>
    </row>
    <row r="64" spans="1:23" ht="19.5" customHeight="1" x14ac:dyDescent="0.2">
      <c r="A64" s="75" t="s">
        <v>119</v>
      </c>
      <c r="B64" s="60"/>
      <c r="C64" s="60"/>
      <c r="D64" s="60"/>
      <c r="E64" s="60"/>
      <c r="G64" s="52"/>
      <c r="L64" s="48"/>
      <c r="M64" s="48"/>
    </row>
    <row r="65" spans="1:13" ht="6.75" customHeight="1" x14ac:dyDescent="0.2">
      <c r="A65" s="43"/>
      <c r="G65" s="64"/>
      <c r="L65" s="48"/>
      <c r="M65" s="48"/>
    </row>
    <row r="66" spans="1:13" ht="13.5" customHeight="1" x14ac:dyDescent="0.2">
      <c r="A66" s="204" t="s">
        <v>109</v>
      </c>
      <c r="B66" s="205"/>
      <c r="C66" s="205"/>
      <c r="D66" s="205"/>
      <c r="E66" s="205"/>
      <c r="F66" s="205"/>
      <c r="G66" s="66"/>
      <c r="L66" s="48"/>
    </row>
    <row r="67" spans="1:13" ht="6.75" customHeight="1" x14ac:dyDescent="0.2">
      <c r="A67" s="7"/>
      <c r="B67" s="69"/>
      <c r="C67" s="48"/>
      <c r="D67" s="48"/>
      <c r="E67" s="48"/>
      <c r="F67" s="48"/>
      <c r="G67" s="64"/>
      <c r="L67" s="48"/>
    </row>
    <row r="68" spans="1:13" ht="47.25" hidden="1" customHeight="1" x14ac:dyDescent="0.2">
      <c r="A68" s="200" t="s">
        <v>120</v>
      </c>
      <c r="B68" s="201"/>
      <c r="C68" s="201"/>
      <c r="D68" s="201"/>
      <c r="E68" s="48"/>
      <c r="G68" s="70"/>
      <c r="L68" s="48"/>
    </row>
    <row r="69" spans="1:13" ht="6.75" hidden="1" customHeight="1" x14ac:dyDescent="0.2">
      <c r="A69" s="7"/>
      <c r="B69" s="69"/>
      <c r="C69" s="48"/>
      <c r="D69" s="48"/>
      <c r="E69" s="48"/>
      <c r="F69" s="48"/>
      <c r="G69" s="64"/>
      <c r="L69" s="48"/>
    </row>
    <row r="70" spans="1:13" ht="26.25" customHeight="1" x14ac:dyDescent="0.2">
      <c r="A70" s="166" t="s">
        <v>233</v>
      </c>
      <c r="B70" s="167"/>
      <c r="C70" s="167"/>
      <c r="D70" s="167"/>
      <c r="E70" s="48"/>
      <c r="G70" s="38"/>
      <c r="H70" s="48"/>
      <c r="I70" s="48"/>
      <c r="J70" s="48"/>
      <c r="K70" s="48"/>
      <c r="L70" s="48"/>
    </row>
    <row r="71" spans="1:13" ht="6.75" customHeight="1" x14ac:dyDescent="0.2">
      <c r="A71" s="7"/>
      <c r="B71" s="69"/>
      <c r="C71" s="48"/>
      <c r="D71" s="48"/>
      <c r="E71" s="48"/>
      <c r="F71" s="48"/>
      <c r="G71" s="64"/>
      <c r="H71" s="48"/>
      <c r="I71" s="48"/>
      <c r="J71" s="48"/>
      <c r="K71" s="48"/>
      <c r="L71" s="48"/>
    </row>
    <row r="72" spans="1:13" ht="14.25" customHeight="1" x14ac:dyDescent="0.2">
      <c r="A72" s="202" t="s">
        <v>79</v>
      </c>
      <c r="B72" s="203"/>
      <c r="C72" s="203"/>
      <c r="D72" s="203"/>
      <c r="E72" s="203"/>
      <c r="F72" s="203"/>
      <c r="G72" s="64"/>
      <c r="H72" s="48"/>
      <c r="I72" s="48"/>
      <c r="J72" s="48"/>
      <c r="K72" s="48"/>
      <c r="L72" s="48"/>
    </row>
    <row r="73" spans="1:13" ht="6.75" customHeight="1" x14ac:dyDescent="0.2">
      <c r="A73" s="7"/>
      <c r="B73" s="69"/>
      <c r="C73" s="48"/>
      <c r="D73" s="48"/>
      <c r="E73" s="48"/>
      <c r="F73" s="48"/>
      <c r="G73" s="64"/>
      <c r="H73" s="48"/>
      <c r="I73" s="48"/>
      <c r="J73" s="48"/>
      <c r="K73" s="48"/>
      <c r="L73" s="48"/>
    </row>
    <row r="74" spans="1:13" ht="13.5" customHeight="1" x14ac:dyDescent="0.2">
      <c r="A74" s="37" t="s">
        <v>110</v>
      </c>
      <c r="B74" s="32"/>
      <c r="C74" s="32"/>
      <c r="D74" s="32"/>
      <c r="E74" s="32"/>
      <c r="F74" s="32"/>
      <c r="G74" s="66"/>
      <c r="H74" s="48"/>
      <c r="I74" s="48"/>
      <c r="J74" s="48"/>
      <c r="K74" s="48"/>
      <c r="L74" s="48"/>
    </row>
    <row r="75" spans="1:13" ht="6.75" customHeight="1" x14ac:dyDescent="0.2">
      <c r="A75" s="7"/>
      <c r="B75" s="69"/>
      <c r="C75" s="48"/>
      <c r="D75" s="48"/>
      <c r="E75" s="48"/>
      <c r="F75" s="48"/>
      <c r="G75" s="64"/>
      <c r="H75" s="48"/>
      <c r="I75" s="48"/>
      <c r="J75" s="48"/>
      <c r="K75" s="48"/>
      <c r="L75" s="48"/>
    </row>
    <row r="76" spans="1:13" ht="33.75" customHeight="1" x14ac:dyDescent="0.2">
      <c r="A76" s="166" t="s">
        <v>221</v>
      </c>
      <c r="B76" s="167"/>
      <c r="C76" s="167"/>
      <c r="D76" s="167"/>
      <c r="E76" s="48"/>
      <c r="G76" s="5"/>
      <c r="H76" s="48"/>
      <c r="I76" s="48"/>
      <c r="J76" s="48"/>
      <c r="K76" s="48"/>
      <c r="L76" s="48"/>
    </row>
    <row r="77" spans="1:13" ht="6.75" customHeight="1" x14ac:dyDescent="0.2">
      <c r="A77" s="7"/>
      <c r="B77" s="69"/>
      <c r="C77" s="48"/>
      <c r="D77" s="48"/>
      <c r="E77" s="48"/>
      <c r="G77" s="64"/>
      <c r="H77" s="48"/>
      <c r="I77" s="48"/>
      <c r="J77" s="48"/>
      <c r="K77" s="48"/>
      <c r="L77" s="48"/>
    </row>
    <row r="78" spans="1:13" ht="16.5" customHeight="1" x14ac:dyDescent="0.2">
      <c r="A78" s="166" t="s">
        <v>121</v>
      </c>
      <c r="B78" s="167"/>
      <c r="C78" s="167"/>
      <c r="D78" s="167"/>
      <c r="E78" s="48"/>
      <c r="G78" s="38"/>
      <c r="H78" s="48"/>
      <c r="I78" s="48"/>
      <c r="J78" s="48"/>
      <c r="K78" s="48"/>
      <c r="L78" s="48"/>
    </row>
    <row r="79" spans="1:13" ht="49.5" customHeight="1" x14ac:dyDescent="0.2">
      <c r="A79" s="166" t="s">
        <v>238</v>
      </c>
      <c r="B79" s="167"/>
      <c r="C79" s="167"/>
      <c r="D79" s="167"/>
      <c r="E79" s="48"/>
      <c r="G79" s="53"/>
      <c r="H79" s="48"/>
      <c r="I79" s="48"/>
      <c r="J79" s="48"/>
      <c r="K79" s="48"/>
      <c r="L79" s="48"/>
    </row>
    <row r="80" spans="1:13" ht="36" customHeight="1" x14ac:dyDescent="0.2">
      <c r="A80" s="166" t="s">
        <v>239</v>
      </c>
      <c r="B80" s="167"/>
      <c r="C80" s="167"/>
      <c r="D80" s="167"/>
      <c r="E80" s="48"/>
      <c r="G80" s="49"/>
      <c r="H80" s="48"/>
      <c r="I80" s="48"/>
      <c r="J80" s="48"/>
      <c r="K80" s="48"/>
      <c r="L80" s="48"/>
    </row>
    <row r="81" spans="1:13" ht="6.75" customHeight="1" x14ac:dyDescent="0.2">
      <c r="A81" s="7"/>
      <c r="B81" s="69"/>
      <c r="C81" s="48"/>
      <c r="D81" s="48"/>
      <c r="E81" s="48"/>
      <c r="G81" s="64"/>
      <c r="H81" s="48"/>
      <c r="I81" s="48"/>
      <c r="J81" s="48"/>
      <c r="K81" s="48"/>
      <c r="L81" s="48"/>
    </row>
    <row r="82" spans="1:13" ht="24" customHeight="1" x14ac:dyDescent="0.2">
      <c r="A82" s="166" t="s">
        <v>236</v>
      </c>
      <c r="B82" s="167"/>
      <c r="C82" s="167"/>
      <c r="D82" s="167"/>
      <c r="E82" s="48"/>
      <c r="G82" s="38"/>
      <c r="H82" s="48"/>
      <c r="I82" s="48"/>
      <c r="J82" s="48"/>
      <c r="K82" s="48"/>
      <c r="L82" s="48"/>
    </row>
    <row r="83" spans="1:13" ht="6.75" customHeight="1" x14ac:dyDescent="0.2">
      <c r="A83" s="7"/>
      <c r="B83" s="69"/>
      <c r="C83" s="48"/>
      <c r="D83" s="48"/>
      <c r="E83" s="48"/>
      <c r="G83" s="64"/>
      <c r="H83" s="48"/>
      <c r="I83" s="48"/>
      <c r="J83" s="48"/>
      <c r="K83" s="48"/>
      <c r="L83" s="48"/>
    </row>
    <row r="84" spans="1:13" ht="24.75" customHeight="1" x14ac:dyDescent="0.2">
      <c r="A84" s="166" t="s">
        <v>237</v>
      </c>
      <c r="B84" s="167"/>
      <c r="C84" s="167"/>
      <c r="D84" s="167"/>
      <c r="E84" s="48"/>
      <c r="G84" s="131"/>
      <c r="H84" s="48"/>
      <c r="I84" s="48"/>
      <c r="J84" s="48"/>
      <c r="K84" s="48"/>
      <c r="L84" s="48"/>
    </row>
    <row r="85" spans="1:13" ht="21.75" customHeight="1" x14ac:dyDescent="0.2">
      <c r="A85" s="166" t="s">
        <v>240</v>
      </c>
      <c r="B85" s="167"/>
      <c r="C85" s="167"/>
      <c r="D85" s="167"/>
      <c r="E85" s="48"/>
      <c r="G85" s="131"/>
      <c r="H85" s="48"/>
      <c r="I85" s="48"/>
      <c r="J85" s="48"/>
      <c r="K85" s="48"/>
      <c r="L85" s="48"/>
    </row>
    <row r="86" spans="1:13" ht="13.5" customHeight="1" x14ac:dyDescent="0.2">
      <c r="A86" s="37" t="s">
        <v>111</v>
      </c>
      <c r="B86" s="76"/>
      <c r="C86" s="76"/>
      <c r="D86" s="76"/>
      <c r="E86" s="76"/>
      <c r="F86" s="76"/>
      <c r="G86" s="66"/>
      <c r="H86" s="48"/>
      <c r="I86" s="48"/>
      <c r="J86" s="48"/>
      <c r="K86" s="48"/>
      <c r="L86" s="48"/>
    </row>
    <row r="87" spans="1:13" s="78" customFormat="1" ht="6.75" customHeight="1" x14ac:dyDescent="0.2">
      <c r="A87" s="77"/>
      <c r="B87" s="77"/>
      <c r="C87" s="77"/>
      <c r="D87" s="77"/>
      <c r="E87" s="77"/>
      <c r="F87" s="77"/>
      <c r="G87" s="111"/>
      <c r="H87" s="110"/>
      <c r="I87" s="110"/>
      <c r="J87" s="110"/>
      <c r="K87" s="110"/>
      <c r="L87" s="110"/>
    </row>
    <row r="88" spans="1:13" ht="24.75" customHeight="1" x14ac:dyDescent="0.2">
      <c r="A88" s="166" t="s">
        <v>234</v>
      </c>
      <c r="B88" s="167"/>
      <c r="C88" s="167"/>
      <c r="D88" s="167"/>
      <c r="E88" s="48"/>
      <c r="G88" s="50"/>
      <c r="H88" s="48"/>
      <c r="I88" s="48"/>
      <c r="J88" s="48"/>
      <c r="K88" s="48"/>
      <c r="L88" s="48"/>
    </row>
    <row r="89" spans="1:13" ht="6.75" customHeight="1" x14ac:dyDescent="0.2">
      <c r="A89" s="7"/>
      <c r="B89" s="69"/>
      <c r="C89" s="48"/>
      <c r="D89" s="48"/>
      <c r="E89" s="48"/>
      <c r="F89" s="48"/>
      <c r="G89" s="64"/>
      <c r="H89" s="48"/>
      <c r="I89" s="48"/>
      <c r="J89" s="48"/>
      <c r="K89" s="48"/>
      <c r="L89" s="48"/>
    </row>
    <row r="90" spans="1:13" ht="24" customHeight="1" x14ac:dyDescent="0.2">
      <c r="A90" s="166" t="s">
        <v>122</v>
      </c>
      <c r="B90" s="167"/>
      <c r="C90" s="167"/>
      <c r="D90" s="167"/>
      <c r="E90" s="48"/>
      <c r="G90" s="38"/>
      <c r="H90" s="48"/>
      <c r="I90" s="48"/>
      <c r="J90" s="48"/>
      <c r="K90" s="48"/>
      <c r="L90" s="48"/>
    </row>
    <row r="91" spans="1:13" ht="14.25" customHeight="1" x14ac:dyDescent="0.2">
      <c r="A91" s="37" t="s">
        <v>133</v>
      </c>
      <c r="B91" s="76"/>
      <c r="C91" s="76"/>
      <c r="D91" s="76"/>
      <c r="E91" s="76"/>
      <c r="F91" s="76"/>
      <c r="G91" s="76"/>
      <c r="H91" s="114"/>
      <c r="I91" s="115"/>
      <c r="J91" s="115"/>
      <c r="K91" s="115"/>
      <c r="L91" s="115"/>
    </row>
    <row r="92" spans="1:13" ht="5.25" customHeight="1" thickBot="1" x14ac:dyDescent="0.25">
      <c r="A92" s="76"/>
      <c r="B92" s="76"/>
      <c r="C92" s="76"/>
      <c r="D92" s="76"/>
      <c r="E92" s="76"/>
      <c r="F92" s="76"/>
      <c r="G92" s="76"/>
      <c r="K92" s="48"/>
      <c r="L92" s="48"/>
    </row>
    <row r="93" spans="1:13" ht="14.25" customHeight="1" x14ac:dyDescent="0.2">
      <c r="A93" s="183" t="s">
        <v>149</v>
      </c>
      <c r="B93" s="184"/>
      <c r="C93" s="184"/>
      <c r="D93" s="184"/>
      <c r="E93" s="184"/>
      <c r="F93" s="184"/>
      <c r="G93" s="99"/>
    </row>
    <row r="94" spans="1:13" ht="4.5" customHeight="1" x14ac:dyDescent="0.2">
      <c r="A94" s="185"/>
      <c r="B94" s="186"/>
      <c r="C94" s="186"/>
      <c r="D94" s="186"/>
      <c r="E94" s="186"/>
      <c r="F94" s="186"/>
      <c r="G94" s="100"/>
    </row>
    <row r="95" spans="1:13" ht="42" customHeight="1" x14ac:dyDescent="0.2">
      <c r="A95" s="132" t="s">
        <v>101</v>
      </c>
      <c r="B95" s="133" t="s">
        <v>103</v>
      </c>
      <c r="C95" s="134" t="s">
        <v>102</v>
      </c>
      <c r="D95" s="134" t="s">
        <v>131</v>
      </c>
      <c r="E95" s="134" t="s">
        <v>132</v>
      </c>
      <c r="F95" s="135" t="s">
        <v>235</v>
      </c>
      <c r="G95" s="136" t="s">
        <v>130</v>
      </c>
      <c r="M95" s="7"/>
    </row>
    <row r="96" spans="1:13" ht="15.75" customHeight="1" x14ac:dyDescent="0.25">
      <c r="A96" s="95">
        <v>42095</v>
      </c>
      <c r="B96" s="96"/>
      <c r="C96" s="96"/>
      <c r="D96" s="96"/>
      <c r="E96" s="96"/>
      <c r="F96" s="96"/>
      <c r="G96" s="97">
        <f>SUM(B96:F96)</f>
        <v>0</v>
      </c>
      <c r="M96" s="7"/>
    </row>
    <row r="97" spans="1:23" ht="15.75" customHeight="1" x14ac:dyDescent="0.25">
      <c r="A97" s="95">
        <v>42125</v>
      </c>
      <c r="B97" s="96"/>
      <c r="C97" s="96"/>
      <c r="D97" s="96"/>
      <c r="E97" s="96"/>
      <c r="F97" s="96"/>
      <c r="G97" s="97">
        <f t="shared" ref="G97:G107" si="0">SUM(B97:F97)</f>
        <v>0</v>
      </c>
    </row>
    <row r="98" spans="1:23" ht="15.75" customHeight="1" x14ac:dyDescent="0.25">
      <c r="A98" s="95">
        <v>42156</v>
      </c>
      <c r="B98" s="96"/>
      <c r="C98" s="96"/>
      <c r="D98" s="96"/>
      <c r="E98" s="96"/>
      <c r="F98" s="96"/>
      <c r="G98" s="97">
        <f t="shared" si="0"/>
        <v>0</v>
      </c>
    </row>
    <row r="99" spans="1:23" ht="15.75" customHeight="1" x14ac:dyDescent="0.25">
      <c r="A99" s="95">
        <v>42186</v>
      </c>
      <c r="B99" s="96"/>
      <c r="C99" s="96"/>
      <c r="D99" s="96"/>
      <c r="E99" s="96"/>
      <c r="F99" s="96"/>
      <c r="G99" s="97">
        <f t="shared" si="0"/>
        <v>0</v>
      </c>
    </row>
    <row r="100" spans="1:23" ht="15.75" customHeight="1" x14ac:dyDescent="0.25">
      <c r="A100" s="95">
        <v>42217</v>
      </c>
      <c r="B100" s="96"/>
      <c r="C100" s="96"/>
      <c r="D100" s="96"/>
      <c r="E100" s="96"/>
      <c r="F100" s="96"/>
      <c r="G100" s="97">
        <f t="shared" si="0"/>
        <v>0</v>
      </c>
    </row>
    <row r="101" spans="1:23" ht="15.75" customHeight="1" x14ac:dyDescent="0.25">
      <c r="A101" s="95">
        <v>42248</v>
      </c>
      <c r="B101" s="96"/>
      <c r="C101" s="96"/>
      <c r="D101" s="96"/>
      <c r="E101" s="96"/>
      <c r="F101" s="96"/>
      <c r="G101" s="97">
        <f t="shared" si="0"/>
        <v>0</v>
      </c>
    </row>
    <row r="102" spans="1:23" ht="15.75" customHeight="1" x14ac:dyDescent="0.25">
      <c r="A102" s="95">
        <v>42278</v>
      </c>
      <c r="B102" s="96"/>
      <c r="C102" s="96"/>
      <c r="D102" s="96"/>
      <c r="E102" s="96"/>
      <c r="F102" s="96"/>
      <c r="G102" s="97">
        <f t="shared" si="0"/>
        <v>0</v>
      </c>
    </row>
    <row r="103" spans="1:23" ht="15.75" customHeight="1" x14ac:dyDescent="0.25">
      <c r="A103" s="95">
        <v>42309</v>
      </c>
      <c r="B103" s="96"/>
      <c r="C103" s="96"/>
      <c r="D103" s="96"/>
      <c r="E103" s="96"/>
      <c r="F103" s="96"/>
      <c r="G103" s="97">
        <f t="shared" si="0"/>
        <v>0</v>
      </c>
    </row>
    <row r="104" spans="1:23" ht="15.75" customHeight="1" x14ac:dyDescent="0.25">
      <c r="A104" s="95">
        <v>42339</v>
      </c>
      <c r="B104" s="96"/>
      <c r="C104" s="96"/>
      <c r="D104" s="96"/>
      <c r="E104" s="96"/>
      <c r="F104" s="96"/>
      <c r="G104" s="97">
        <f t="shared" si="0"/>
        <v>0</v>
      </c>
      <c r="H104" s="48"/>
      <c r="I104" s="48"/>
      <c r="J104" s="48"/>
      <c r="K104" s="48"/>
      <c r="L104" s="48"/>
      <c r="M104" s="7"/>
      <c r="N104" s="48"/>
      <c r="O104" s="48"/>
      <c r="P104" s="48"/>
      <c r="Q104" s="48"/>
      <c r="R104" s="48"/>
      <c r="S104" s="48"/>
      <c r="T104" s="48"/>
      <c r="U104" s="48"/>
      <c r="V104" s="48"/>
      <c r="W104" s="48"/>
    </row>
    <row r="105" spans="1:23" ht="15.75" customHeight="1" x14ac:dyDescent="0.25">
      <c r="A105" s="95">
        <v>42370</v>
      </c>
      <c r="B105" s="96"/>
      <c r="C105" s="96"/>
      <c r="D105" s="96"/>
      <c r="E105" s="96"/>
      <c r="F105" s="96"/>
      <c r="G105" s="97">
        <f t="shared" si="0"/>
        <v>0</v>
      </c>
      <c r="L105" s="48"/>
      <c r="M105" s="48"/>
    </row>
    <row r="106" spans="1:23" ht="15.75" customHeight="1" x14ac:dyDescent="0.25">
      <c r="A106" s="95">
        <v>42401</v>
      </c>
      <c r="B106" s="96"/>
      <c r="C106" s="96"/>
      <c r="D106" s="96"/>
      <c r="E106" s="96"/>
      <c r="F106" s="96"/>
      <c r="G106" s="97">
        <f t="shared" si="0"/>
        <v>0</v>
      </c>
      <c r="L106" s="48"/>
      <c r="M106" s="48"/>
    </row>
    <row r="107" spans="1:23" ht="15.75" customHeight="1" x14ac:dyDescent="0.25">
      <c r="A107" s="95">
        <v>42430</v>
      </c>
      <c r="B107" s="96"/>
      <c r="C107" s="96"/>
      <c r="D107" s="96"/>
      <c r="E107" s="96"/>
      <c r="F107" s="96"/>
      <c r="G107" s="97">
        <f t="shared" si="0"/>
        <v>0</v>
      </c>
      <c r="L107" s="48"/>
      <c r="M107" s="48"/>
    </row>
    <row r="108" spans="1:23" ht="15.75" customHeight="1" x14ac:dyDescent="0.25">
      <c r="A108" s="95" t="s">
        <v>104</v>
      </c>
      <c r="B108" s="98">
        <f t="shared" ref="B108:G108" si="1">SUM(B96:B107)</f>
        <v>0</v>
      </c>
      <c r="C108" s="98">
        <f t="shared" si="1"/>
        <v>0</v>
      </c>
      <c r="D108" s="98">
        <f t="shared" si="1"/>
        <v>0</v>
      </c>
      <c r="E108" s="98">
        <f t="shared" si="1"/>
        <v>0</v>
      </c>
      <c r="F108" s="98">
        <f t="shared" si="1"/>
        <v>0</v>
      </c>
      <c r="G108" s="97">
        <f t="shared" si="1"/>
        <v>0</v>
      </c>
      <c r="L108" s="48"/>
      <c r="M108" s="48"/>
    </row>
    <row r="109" spans="1:23" ht="24" customHeight="1" x14ac:dyDescent="0.2">
      <c r="A109" s="90"/>
      <c r="B109" s="54"/>
      <c r="C109" s="54"/>
      <c r="D109" s="54"/>
      <c r="E109" s="54"/>
      <c r="F109" s="54"/>
      <c r="G109" s="106"/>
      <c r="L109" s="48"/>
      <c r="M109" s="48"/>
    </row>
    <row r="110" spans="1:23" ht="36.75" customHeight="1" x14ac:dyDescent="0.2">
      <c r="A110" s="187" t="s">
        <v>114</v>
      </c>
      <c r="B110" s="152"/>
      <c r="C110" s="152"/>
      <c r="D110" s="152"/>
      <c r="E110" s="152"/>
      <c r="F110" s="152"/>
      <c r="G110" s="107"/>
      <c r="L110" s="48"/>
      <c r="M110" s="48"/>
    </row>
    <row r="111" spans="1:23" ht="12" customHeight="1" x14ac:dyDescent="0.2">
      <c r="A111" s="91"/>
      <c r="B111" s="55"/>
      <c r="C111" s="55"/>
      <c r="D111" s="55"/>
      <c r="E111" s="56"/>
      <c r="F111" s="56"/>
      <c r="G111" s="100"/>
      <c r="L111" s="48"/>
      <c r="M111" s="48"/>
    </row>
    <row r="112" spans="1:23" ht="24" customHeight="1" thickBot="1" x14ac:dyDescent="0.25">
      <c r="A112" s="195" t="s">
        <v>148</v>
      </c>
      <c r="B112" s="196"/>
      <c r="C112" s="196"/>
      <c r="D112" s="196"/>
      <c r="E112" s="105"/>
      <c r="F112" s="92"/>
      <c r="G112" s="93"/>
      <c r="L112" s="48"/>
      <c r="M112" s="48"/>
    </row>
    <row r="113" spans="1:13" ht="24" customHeight="1" x14ac:dyDescent="0.2">
      <c r="A113" s="7"/>
      <c r="B113" s="69"/>
      <c r="C113" s="48"/>
      <c r="D113" s="48"/>
      <c r="E113" s="48"/>
      <c r="F113" s="48"/>
      <c r="G113" s="108"/>
      <c r="L113" s="48"/>
      <c r="M113" s="48"/>
    </row>
    <row r="114" spans="1:13" ht="13.5" customHeight="1" x14ac:dyDescent="0.2">
      <c r="A114" s="37" t="s">
        <v>145</v>
      </c>
      <c r="B114" s="32"/>
      <c r="C114" s="32"/>
      <c r="D114" s="32"/>
      <c r="E114" s="32"/>
      <c r="F114" s="32"/>
      <c r="G114" s="66"/>
      <c r="L114" s="48"/>
      <c r="M114" s="48"/>
    </row>
    <row r="115" spans="1:13" ht="24" customHeight="1" x14ac:dyDescent="0.2">
      <c r="A115" s="7"/>
      <c r="B115" s="69"/>
      <c r="C115" s="48"/>
      <c r="D115" s="48"/>
      <c r="E115" s="48"/>
      <c r="F115" s="48"/>
      <c r="G115" s="68"/>
      <c r="L115" s="48"/>
      <c r="M115" s="48"/>
    </row>
    <row r="116" spans="1:13" ht="24" customHeight="1" x14ac:dyDescent="0.2">
      <c r="A116" s="30" t="s">
        <v>134</v>
      </c>
      <c r="B116" s="69"/>
      <c r="C116" s="48"/>
      <c r="D116" s="48"/>
      <c r="E116" s="48"/>
      <c r="G116" s="51"/>
      <c r="L116" s="48"/>
      <c r="M116" s="48"/>
    </row>
    <row r="117" spans="1:13" ht="24" customHeight="1" x14ac:dyDescent="0.2">
      <c r="A117" s="9"/>
      <c r="B117" s="199"/>
      <c r="C117" s="199"/>
      <c r="D117" s="199"/>
      <c r="E117" s="199"/>
      <c r="F117" s="199"/>
      <c r="G117" s="102"/>
      <c r="L117" s="48"/>
      <c r="M117" s="48"/>
    </row>
    <row r="118" spans="1:13" ht="36.75" customHeight="1" x14ac:dyDescent="0.2">
      <c r="A118" s="192" t="s">
        <v>135</v>
      </c>
      <c r="B118" s="193"/>
      <c r="C118" s="193"/>
      <c r="D118" s="193"/>
      <c r="E118" s="193"/>
      <c r="F118" s="194"/>
      <c r="G118" s="68"/>
      <c r="L118" s="48"/>
      <c r="M118" s="48"/>
    </row>
    <row r="119" spans="1:13" ht="12" customHeight="1" x14ac:dyDescent="0.2">
      <c r="A119" s="59" t="s">
        <v>83</v>
      </c>
      <c r="B119" s="71"/>
      <c r="C119" s="71"/>
      <c r="D119" s="71"/>
      <c r="E119" s="71"/>
      <c r="G119" s="72" t="str">
        <f>IF(ISERROR(G116/G70),"")</f>
        <v/>
      </c>
      <c r="L119" s="48"/>
      <c r="M119" s="48"/>
    </row>
    <row r="120" spans="1:13" ht="12" customHeight="1" x14ac:dyDescent="0.2">
      <c r="A120" s="42"/>
      <c r="B120" s="71"/>
      <c r="C120" s="71"/>
      <c r="D120" s="71"/>
      <c r="E120" s="71"/>
      <c r="F120" s="109"/>
      <c r="G120" s="102"/>
      <c r="L120" s="48"/>
      <c r="M120" s="48"/>
    </row>
    <row r="121" spans="1:13" ht="13.5" customHeight="1" x14ac:dyDescent="0.2">
      <c r="A121" s="44" t="s">
        <v>136</v>
      </c>
      <c r="B121" s="81"/>
      <c r="C121" s="81"/>
      <c r="D121" s="81"/>
      <c r="E121" s="81"/>
      <c r="F121" s="81"/>
      <c r="G121" s="66"/>
      <c r="L121" s="48"/>
      <c r="M121" s="48"/>
    </row>
    <row r="122" spans="1:13" ht="12" customHeight="1" x14ac:dyDescent="0.2">
      <c r="A122" s="82"/>
      <c r="B122" s="83"/>
      <c r="C122" s="83"/>
      <c r="D122" s="83"/>
      <c r="E122" s="83"/>
      <c r="F122" s="83"/>
      <c r="G122" s="68"/>
      <c r="L122" s="48"/>
      <c r="M122" s="48"/>
    </row>
    <row r="123" spans="1:13" ht="24" customHeight="1" x14ac:dyDescent="0.2">
      <c r="A123" s="94" t="s">
        <v>137</v>
      </c>
      <c r="B123" s="71"/>
      <c r="C123" s="71"/>
      <c r="D123" s="71"/>
      <c r="E123" s="71"/>
      <c r="G123" s="73"/>
      <c r="L123" s="48"/>
      <c r="M123" s="48"/>
    </row>
    <row r="124" spans="1:13" ht="24" customHeight="1" x14ac:dyDescent="0.2">
      <c r="A124" s="113" t="s">
        <v>231</v>
      </c>
      <c r="B124" s="71"/>
      <c r="C124" s="71"/>
      <c r="D124" s="71"/>
      <c r="E124" s="71"/>
      <c r="G124" s="73"/>
      <c r="L124" s="48"/>
      <c r="M124" s="48"/>
    </row>
    <row r="125" spans="1:13" ht="24" customHeight="1" x14ac:dyDescent="0.2">
      <c r="A125" s="59"/>
      <c r="B125" s="71"/>
      <c r="C125" s="71"/>
      <c r="D125" s="71"/>
      <c r="E125" s="71"/>
      <c r="G125" s="73"/>
      <c r="L125" s="48"/>
      <c r="M125" s="48"/>
    </row>
    <row r="126" spans="1:13" ht="12" customHeight="1" x14ac:dyDescent="0.2">
      <c r="A126" s="26"/>
      <c r="B126" s="74"/>
      <c r="C126" s="67"/>
      <c r="D126" s="67"/>
      <c r="E126" s="67"/>
      <c r="F126" s="67"/>
      <c r="G126" s="102"/>
      <c r="L126" s="48"/>
    </row>
    <row r="127" spans="1:13" ht="13.5" customHeight="1" x14ac:dyDescent="0.2">
      <c r="A127" s="35" t="s">
        <v>138</v>
      </c>
      <c r="B127" s="36"/>
      <c r="C127" s="36"/>
      <c r="D127" s="36"/>
      <c r="E127" s="36"/>
      <c r="F127" s="36"/>
      <c r="G127" s="103"/>
      <c r="L127" s="48"/>
      <c r="M127" s="48"/>
    </row>
    <row r="128" spans="1:13" ht="12" customHeight="1" x14ac:dyDescent="0.2">
      <c r="A128" s="6"/>
      <c r="B128" s="69"/>
      <c r="C128" s="48"/>
      <c r="D128" s="48"/>
      <c r="E128" s="48"/>
      <c r="F128" s="48"/>
      <c r="G128" s="64"/>
      <c r="L128" s="48"/>
    </row>
    <row r="129" spans="1:12" ht="24" customHeight="1" x14ac:dyDescent="0.2">
      <c r="A129" s="166" t="s">
        <v>80</v>
      </c>
      <c r="B129" s="167"/>
      <c r="C129" s="167"/>
      <c r="D129" s="167"/>
      <c r="E129" s="167"/>
      <c r="F129" s="167"/>
      <c r="G129" s="64"/>
      <c r="L129" s="48"/>
    </row>
    <row r="130" spans="1:12" ht="12.75" customHeight="1" x14ac:dyDescent="0.2">
      <c r="A130" s="166" t="s">
        <v>53</v>
      </c>
      <c r="B130" s="167"/>
      <c r="C130" s="167"/>
      <c r="D130" s="167"/>
      <c r="E130" s="167"/>
      <c r="F130" s="167"/>
      <c r="G130" s="64"/>
    </row>
    <row r="131" spans="1:12" ht="24" customHeight="1" x14ac:dyDescent="0.2">
      <c r="A131" s="166" t="s">
        <v>100</v>
      </c>
      <c r="B131" s="167"/>
      <c r="C131" s="167"/>
      <c r="D131" s="167"/>
      <c r="E131" s="167"/>
      <c r="F131" s="167"/>
      <c r="G131" s="64"/>
    </row>
    <row r="132" spans="1:12" ht="35.25" customHeight="1" x14ac:dyDescent="0.2">
      <c r="A132" s="166" t="s">
        <v>81</v>
      </c>
      <c r="B132" s="167"/>
      <c r="C132" s="167"/>
      <c r="D132" s="167"/>
      <c r="E132" s="167"/>
      <c r="F132" s="167"/>
      <c r="G132" s="64"/>
    </row>
    <row r="133" spans="1:12" x14ac:dyDescent="0.2">
      <c r="A133" s="166" t="s">
        <v>54</v>
      </c>
      <c r="B133" s="167"/>
      <c r="C133" s="167"/>
      <c r="D133" s="167"/>
      <c r="E133" s="167"/>
      <c r="F133" s="167"/>
      <c r="G133" s="64"/>
    </row>
    <row r="134" spans="1:12" ht="13.5" customHeight="1" x14ac:dyDescent="0.2">
      <c r="A134" s="166" t="s">
        <v>55</v>
      </c>
      <c r="B134" s="167"/>
      <c r="C134" s="167"/>
      <c r="D134" s="167"/>
      <c r="E134" s="167"/>
      <c r="F134" s="167"/>
      <c r="G134" s="64"/>
    </row>
    <row r="135" spans="1:12" ht="24" customHeight="1" x14ac:dyDescent="0.2">
      <c r="A135" s="166" t="s">
        <v>56</v>
      </c>
      <c r="B135" s="167"/>
      <c r="C135" s="167"/>
      <c r="D135" s="167"/>
      <c r="E135" s="167"/>
      <c r="F135" s="167"/>
      <c r="G135" s="64"/>
    </row>
    <row r="136" spans="1:12" ht="24" customHeight="1" x14ac:dyDescent="0.2">
      <c r="A136" s="166" t="s">
        <v>57</v>
      </c>
      <c r="B136" s="167"/>
      <c r="C136" s="167"/>
      <c r="D136" s="167"/>
      <c r="E136" s="167"/>
      <c r="F136" s="167"/>
      <c r="G136" s="64"/>
    </row>
    <row r="137" spans="1:12" x14ac:dyDescent="0.2">
      <c r="A137" s="166" t="s">
        <v>82</v>
      </c>
      <c r="B137" s="167"/>
      <c r="C137" s="167"/>
      <c r="D137" s="167"/>
      <c r="E137" s="167"/>
      <c r="F137" s="167"/>
      <c r="G137" s="64"/>
    </row>
    <row r="138" spans="1:12" ht="12" customHeight="1" x14ac:dyDescent="0.2">
      <c r="A138" s="166" t="s">
        <v>58</v>
      </c>
      <c r="B138" s="167"/>
      <c r="C138" s="167"/>
      <c r="D138" s="167"/>
      <c r="E138" s="167"/>
      <c r="F138" s="167"/>
      <c r="G138" s="64"/>
    </row>
    <row r="139" spans="1:12" ht="24.75" customHeight="1" x14ac:dyDescent="0.2">
      <c r="A139" s="166" t="s">
        <v>59</v>
      </c>
      <c r="B139" s="167"/>
      <c r="C139" s="167"/>
      <c r="D139" s="167"/>
      <c r="E139" s="167"/>
      <c r="F139" s="167"/>
      <c r="G139" s="64"/>
    </row>
    <row r="140" spans="1:12" ht="24.75" customHeight="1" x14ac:dyDescent="0.2">
      <c r="A140" s="166" t="s">
        <v>60</v>
      </c>
      <c r="B140" s="167"/>
      <c r="C140" s="167"/>
      <c r="D140" s="167"/>
      <c r="E140" s="167"/>
      <c r="F140" s="167"/>
      <c r="G140" s="64"/>
    </row>
    <row r="141" spans="1:12" ht="24" customHeight="1" x14ac:dyDescent="0.2">
      <c r="A141" s="166" t="s">
        <v>72</v>
      </c>
      <c r="B141" s="167"/>
      <c r="C141" s="167"/>
      <c r="D141" s="167"/>
      <c r="E141" s="167"/>
      <c r="F141" s="167"/>
      <c r="G141" s="64"/>
    </row>
    <row r="142" spans="1:12" x14ac:dyDescent="0.2">
      <c r="A142" s="166" t="s">
        <v>61</v>
      </c>
      <c r="B142" s="167"/>
      <c r="C142" s="167"/>
      <c r="D142" s="167"/>
      <c r="E142" s="167"/>
      <c r="F142" s="167"/>
      <c r="G142" s="64"/>
    </row>
    <row r="143" spans="1:12" x14ac:dyDescent="0.2">
      <c r="A143" s="181" t="s">
        <v>84</v>
      </c>
      <c r="B143" s="182"/>
      <c r="C143" s="182"/>
      <c r="D143" s="182"/>
      <c r="E143" s="182"/>
      <c r="F143" s="182"/>
      <c r="G143" s="64"/>
    </row>
    <row r="144" spans="1:12" x14ac:dyDescent="0.2">
      <c r="A144" s="181" t="s">
        <v>139</v>
      </c>
      <c r="B144" s="182"/>
      <c r="C144" s="182"/>
      <c r="D144" s="182"/>
      <c r="E144" s="182"/>
      <c r="F144" s="182"/>
      <c r="G144" s="64"/>
    </row>
    <row r="145" spans="1:7" x14ac:dyDescent="0.2">
      <c r="A145" s="181" t="s">
        <v>123</v>
      </c>
      <c r="B145" s="182"/>
      <c r="C145" s="182"/>
      <c r="D145" s="182"/>
      <c r="E145" s="182"/>
      <c r="F145" s="182"/>
      <c r="G145" s="64"/>
    </row>
    <row r="146" spans="1:7" ht="24.75" customHeight="1" x14ac:dyDescent="0.2">
      <c r="A146" s="166" t="s">
        <v>62</v>
      </c>
      <c r="B146" s="167"/>
      <c r="C146" s="167"/>
      <c r="D146" s="167"/>
      <c r="E146" s="167"/>
      <c r="F146" s="167"/>
      <c r="G146" s="64"/>
    </row>
    <row r="147" spans="1:7" ht="24.75" customHeight="1" x14ac:dyDescent="0.2">
      <c r="A147" s="181" t="s">
        <v>232</v>
      </c>
      <c r="B147" s="182"/>
      <c r="C147" s="182"/>
      <c r="D147" s="182"/>
      <c r="E147" s="182"/>
      <c r="F147" s="182"/>
      <c r="G147" s="64"/>
    </row>
    <row r="148" spans="1:7" x14ac:dyDescent="0.2">
      <c r="A148" s="163" t="s">
        <v>63</v>
      </c>
      <c r="B148" s="164"/>
      <c r="C148" s="164"/>
      <c r="D148" s="164"/>
      <c r="F148" s="197"/>
      <c r="G148" s="198"/>
    </row>
    <row r="149" spans="1:7" ht="14.25" x14ac:dyDescent="0.2">
      <c r="A149" s="7"/>
      <c r="B149" s="69"/>
      <c r="C149" s="48"/>
      <c r="D149" s="48"/>
      <c r="E149" s="48"/>
      <c r="F149" s="48"/>
      <c r="G149" s="64"/>
    </row>
    <row r="150" spans="1:7" x14ac:dyDescent="0.2">
      <c r="A150" s="163" t="s">
        <v>64</v>
      </c>
      <c r="B150" s="164"/>
      <c r="C150" s="164"/>
      <c r="D150" s="164"/>
      <c r="E150" s="57"/>
      <c r="G150" s="39"/>
    </row>
    <row r="151" spans="1:7" ht="14.25" x14ac:dyDescent="0.2">
      <c r="A151" s="26"/>
      <c r="B151" s="74"/>
      <c r="C151" s="67"/>
      <c r="D151" s="27"/>
      <c r="E151" s="67"/>
      <c r="F151" s="67"/>
      <c r="G151" s="104"/>
    </row>
  </sheetData>
  <sheetProtection password="F418" sheet="1" objects="1" scenarios="1" selectLockedCells="1"/>
  <mergeCells count="87">
    <mergeCell ref="C23:G23"/>
    <mergeCell ref="C28:G28"/>
    <mergeCell ref="C29:G29"/>
    <mergeCell ref="C30:G30"/>
    <mergeCell ref="C31:G31"/>
    <mergeCell ref="C32:G32"/>
    <mergeCell ref="C42:G42"/>
    <mergeCell ref="C43:G43"/>
    <mergeCell ref="A90:D90"/>
    <mergeCell ref="B117:F117"/>
    <mergeCell ref="A70:D70"/>
    <mergeCell ref="A68:D68"/>
    <mergeCell ref="A72:F72"/>
    <mergeCell ref="A66:F66"/>
    <mergeCell ref="A63:F63"/>
    <mergeCell ref="A62:B62"/>
    <mergeCell ref="C44:G44"/>
    <mergeCell ref="C45:G45"/>
    <mergeCell ref="A85:D85"/>
    <mergeCell ref="C46:G46"/>
    <mergeCell ref="C41:G41"/>
    <mergeCell ref="A148:D148"/>
    <mergeCell ref="A130:F130"/>
    <mergeCell ref="A112:D112"/>
    <mergeCell ref="F148:G148"/>
    <mergeCell ref="C50:G50"/>
    <mergeCell ref="C51:G51"/>
    <mergeCell ref="C52:G52"/>
    <mergeCell ref="C53:G53"/>
    <mergeCell ref="C54:G54"/>
    <mergeCell ref="C55:G55"/>
    <mergeCell ref="C56:G56"/>
    <mergeCell ref="C57:G57"/>
    <mergeCell ref="A132:F132"/>
    <mergeCell ref="A133:F133"/>
    <mergeCell ref="A134:F134"/>
    <mergeCell ref="A79:D79"/>
    <mergeCell ref="A150:D150"/>
    <mergeCell ref="A1:F1"/>
    <mergeCell ref="A142:F142"/>
    <mergeCell ref="A146:F146"/>
    <mergeCell ref="A139:F139"/>
    <mergeCell ref="A140:F140"/>
    <mergeCell ref="A135:F135"/>
    <mergeCell ref="A136:F136"/>
    <mergeCell ref="A137:F137"/>
    <mergeCell ref="A138:F138"/>
    <mergeCell ref="A141:F141"/>
    <mergeCell ref="A11:C11"/>
    <mergeCell ref="A61:D61"/>
    <mergeCell ref="A118:F118"/>
    <mergeCell ref="A143:F143"/>
    <mergeCell ref="A145:F145"/>
    <mergeCell ref="A147:F147"/>
    <mergeCell ref="A76:D76"/>
    <mergeCell ref="A78:D78"/>
    <mergeCell ref="A144:F144"/>
    <mergeCell ref="A131:F131"/>
    <mergeCell ref="A80:D80"/>
    <mergeCell ref="A93:F93"/>
    <mergeCell ref="A94:F94"/>
    <mergeCell ref="A110:F110"/>
    <mergeCell ref="A82:D82"/>
    <mergeCell ref="A84:D84"/>
    <mergeCell ref="A88:D88"/>
    <mergeCell ref="A129:F129"/>
    <mergeCell ref="A2:F2"/>
    <mergeCell ref="A4:F4"/>
    <mergeCell ref="A12:C12"/>
    <mergeCell ref="C24:G24"/>
    <mergeCell ref="F11:G11"/>
    <mergeCell ref="F12:G12"/>
    <mergeCell ref="C17:G17"/>
    <mergeCell ref="C18:G18"/>
    <mergeCell ref="C19:G19"/>
    <mergeCell ref="A5:G5"/>
    <mergeCell ref="A6:G6"/>
    <mergeCell ref="A7:G7"/>
    <mergeCell ref="A8:G8"/>
    <mergeCell ref="C20:G20"/>
    <mergeCell ref="C21:G21"/>
    <mergeCell ref="C22:G22"/>
    <mergeCell ref="C33:G33"/>
    <mergeCell ref="C34:G34"/>
    <mergeCell ref="C35:G35"/>
    <mergeCell ref="C39:G39"/>
    <mergeCell ref="C40:G40"/>
  </mergeCells>
  <dataValidations xWindow="830" yWindow="361" count="21">
    <dataValidation type="textLength" allowBlank="1" showInputMessage="1" showErrorMessage="1" errorTitle="Error Message" error="Please provide the address  of the Officer who can be contacted for any queries relating to this statement._x000a__x000a_Text validation minimum 0 letters, maximum 100" promptTitle="Address" prompt="Please provide the full ADDRESS of the officer who can be contacted for any queries relating to this statement" sqref="C18 C30 C52 C41">
      <formula1>0</formula1>
      <formula2>100</formula2>
    </dataValidation>
    <dataValidation type="textLength" allowBlank="1" showInputMessage="1" showErrorMessage="1" errorTitle="Error Message" error="Please provide the address of the Officer who can be contacted for any queries relating to this statement._x000a__x000a_Text validation minimum 0 letters, maximum 100" promptTitle="Address" prompt="Please provide the full ADDRESS of the officer who can be contacted for any queries relating to this statement" sqref="C19:C20 C31:C32 C53:C54 C42:C43">
      <formula1>0</formula1>
      <formula2>100</formula2>
    </dataValidation>
    <dataValidation type="textLength" allowBlank="1" showInputMessage="1" showErrorMessage="1" errorTitle="Error message" error="Please provide the postcode of the Officer who can be contacted for any queries relating to this statement._x000a__x000a_Text validation minimum 4 letters, maximum 10" promptTitle="Postcode" prompt="Please provide the POSTCODE of the Officer who can be contacted for any queries relating to this statement: " sqref="C21 C33 C55 C44">
      <formula1>4</formula1>
      <formula2>10</formula2>
    </dataValidation>
    <dataValidation type="textLength" allowBlank="1" showInputMessage="1" showErrorMessage="1" errorTitle="Error Message" error="Please provide the Email Address of the Officer who can be contacted for any queries relating to this statement._x000a__x000a_Text validation minimum 0 letters, maximum 100" promptTitle="Email Address" prompt="Please provide the E-MAIL ADDRESS of the Officer who can be contacted for any queries relating to this statement: " sqref="C34 C22 C45 C56">
      <formula1>0</formula1>
      <formula2>100</formula2>
    </dataValidation>
    <dataValidation errorStyle="warning" allowBlank="1" showInputMessage="1" showErrorMessage="1" errorTitle="Error Message" error="Please provide the telephone number including extension of the Officer who can be contacted for any queries relating to this statement._x000a_" promptTitle="Telephone Number" prompt="Please provide the TELEPHONE NUMBER including EXTENSION of the Officer who can be contacted for any queries relating to this statement: " sqref="C23"/>
    <dataValidation errorStyle="warning" allowBlank="1" showInputMessage="1" showErrorMessage="1" errorTitle="Error Message" error="Please provide the telephone number including extension of the Officer who can be contacted for any queries relating to this statement._x000a_" promptTitle="Registered Company Number" prompt="Please provide the REGISTERED COMPANY NUMBER per companies House." sqref="C24"/>
    <dataValidation type="date" allowBlank="1" showInputMessage="1" showErrorMessage="1" errorTitle="Error Message" error="Validation dates are between 01/04/2014 and 31/03/2015.  _x000a__x000a_If you are awarded contracts after 31/03/15, do not enter on this form." sqref="F12">
      <formula1>41730</formula1>
      <formula2>42094</formula2>
    </dataValidation>
    <dataValidation allowBlank="1" showInputMessage="1" showErrorMessage="1" errorTitle="Error Message" error="Validation dates are between 01/04/2014 and 31/03/2015.  _x000a__x000a_If you are awarded contracts after 31/03/15, do not enter on this form." sqref="F11"/>
    <dataValidation type="textLength" allowBlank="1" showInputMessage="1" showErrorMessage="1" error="Maximum of 150 characters" promptTitle="Name Of Responsible Officer" prompt="Please enter your RESPONSIBLE OFFICER NAME" sqref="C28 C39 C50">
      <formula1>1</formula1>
      <formula2>150</formula2>
    </dataValidation>
    <dataValidation type="textLength" allowBlank="1" showInputMessage="1" showErrorMessage="1" error="Maximum of 150 characters" promptTitle="Job Title of Responsible Officer" prompt="Please enter your RESPONSIBLE OFFICER'S JOB TITLE" sqref="C29 C40 C51">
      <formula1>1</formula1>
      <formula2>150</formula2>
    </dataValidation>
    <dataValidation errorStyle="warning" allowBlank="1" showInputMessage="1" showErrorMessage="1" errorTitle="Error Message" error="Please provide the telephone number including extension of the Officer who can be contacted for any queries relating to this statement._x000a_" promptTitle="Telephone Number" prompt="Please provide the TELEPHONE NUMBER including EXTENSION of the Responsible Officer who can be contacted for any queries relating to this statement: " sqref="C57 C35 C46"/>
    <dataValidation type="list" allowBlank="1" showInputMessage="1" showErrorMessage="1" promptTitle="Level Of Access" prompt="Please enter Closed or Open" sqref="G61:G62">
      <formula1>$K$1:$K$2</formula1>
    </dataValidation>
    <dataValidation type="whole" operator="greaterThanOrEqual" allowBlank="1" showErrorMessage="1" sqref="G80 G82 G90 G88">
      <formula1>1</formula1>
    </dataValidation>
    <dataValidation type="whole" operator="greaterThanOrEqual" allowBlank="1" showInputMessage="1" showErrorMessage="1" promptTitle="Number of individuals" prompt="Please enter the number of individuals who you believe will join the NHSPS as IP employees. _x000a_DO NOT INCLUDE staff who fall under new fair deal or closed direction." sqref="G76">
      <formula1>1</formula1>
    </dataValidation>
    <dataValidation type="whole" operator="greaterThanOrEqual" allowBlank="1" showInputMessage="1" showErrorMessage="1" promptTitle="Estimated Pensionable Earnings" prompt="Please enter the total earnings for all staff that met the more than 50% criteria." sqref="G78">
      <formula1>1</formula1>
    </dataValidation>
    <dataValidation type="list" allowBlank="1" showInputMessage="1" showErrorMessage="1" promptTitle="Payment Date" prompt="Please enter Yes to confirm you have read and understood the scheme regulations for payment of pension scheme contributions." sqref="G112">
      <formula1>$I$3:$I$4</formula1>
    </dataValidation>
    <dataValidation operator="greaterThanOrEqual" allowBlank="1" showErrorMessage="1" sqref="G116"/>
    <dataValidation type="textLength" allowBlank="1" showInputMessage="1" showErrorMessage="1" errorTitle="Error Message" error="Please provide the address of the Responsible Officer who can be contacted for any queries relating to this statement._x000a__x000a_Text validation minimum 0 letters, maximum 100" promptTitle="Address" prompt="Please provide the full ADDRESS of the payroll/pension manager who can be contacted for any queries relating to NHS Pension Scheme" sqref="B117:F117">
      <formula1>0</formula1>
      <formula2>100</formula2>
    </dataValidation>
    <dataValidation operator="lessThanOrEqual" allowBlank="1" showErrorMessage="1" sqref="G84:G85"/>
    <dataValidation type="date" operator="greaterThan" allowBlank="1" showInputMessage="1" showErrorMessage="1" errorTitle="Error Message" error="Validation dates are after 01/12/2013._x000a__x000a_Forms must be returned to NHS Pensions by the 10th January 2014" sqref="IY11:IZ12 SU11:SV12 ACQ11:ACR12 AMM11:AMN12 AWI11:AWJ12 BGE11:BGF12 BQA11:BQB12 BZW11:BZX12 CJS11:CJT12 CTO11:CTP12 DDK11:DDL12 DNG11:DNH12 DXC11:DXD12 EGY11:EGZ12 EQU11:EQV12 FAQ11:FAR12 FKM11:FKN12 FUI11:FUJ12 GEE11:GEF12 GOA11:GOB12 GXW11:GXX12 HHS11:HHT12 HRO11:HRP12 IBK11:IBL12 ILG11:ILH12 IVC11:IVD12 JEY11:JEZ12 JOU11:JOV12 JYQ11:JYR12 KIM11:KIN12 KSI11:KSJ12 LCE11:LCF12 LMA11:LMB12 LVW11:LVX12 MFS11:MFT12 MPO11:MPP12 MZK11:MZL12 NJG11:NJH12 NTC11:NTD12 OCY11:OCZ12 OMU11:OMV12 OWQ11:OWR12 PGM11:PGN12 PQI11:PQJ12 QAE11:QAF12 QKA11:QKB12 QTW11:QTX12 RDS11:RDT12 RNO11:RNP12 RXK11:RXL12 SHG11:SHH12 SRC11:SRD12 TAY11:TAZ12 TKU11:TKV12 TUQ11:TUR12 UEM11:UEN12 UOI11:UOJ12 UYE11:UYF12 VIA11:VIB12 VRW11:VRX12 WBS11:WBT12 WLO11:WLP12 WVK11:WVL12">
      <formula1>41609</formula1>
    </dataValidation>
    <dataValidation type="decimal" allowBlank="1" showInputMessage="1" showErrorMessage="1" sqref="B96:F107">
      <formula1>0</formula1>
      <formula2>9999999.99</formula2>
    </dataValidation>
  </dataValidations>
  <printOptions horizontalCentered="1"/>
  <pageMargins left="0.24" right="0.24" top="0.31496062992125984" bottom="0.27559055118110237" header="0.15748031496062992" footer="0.15748031496062992"/>
  <pageSetup paperSize="9" scale="63" orientation="portrait" r:id="rId1"/>
  <rowBreaks count="2" manualBreakCount="2">
    <brk id="73" max="6" man="1"/>
    <brk id="126" max="1638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K305"/>
  <sheetViews>
    <sheetView zoomScaleNormal="100" workbookViewId="0">
      <selection activeCell="B8" sqref="B8"/>
    </sheetView>
  </sheetViews>
  <sheetFormatPr defaultRowHeight="14.25" x14ac:dyDescent="0.2"/>
  <cols>
    <col min="1" max="1" width="6.42578125" style="86" customWidth="1"/>
    <col min="2" max="4" width="18.140625" style="86" customWidth="1"/>
    <col min="5" max="5" width="28" style="86" customWidth="1"/>
    <col min="6" max="7" width="21.28515625" style="86" customWidth="1"/>
    <col min="8" max="10" width="15.7109375" style="86" customWidth="1"/>
    <col min="11" max="16" width="9.140625" style="86" customWidth="1"/>
    <col min="17" max="16384" width="9.140625" style="86"/>
  </cols>
  <sheetData>
    <row r="1" spans="1:11" s="2" customFormat="1" x14ac:dyDescent="0.2">
      <c r="A1" s="205" t="s">
        <v>109</v>
      </c>
      <c r="B1" s="205"/>
      <c r="C1" s="205"/>
      <c r="D1" s="205"/>
      <c r="E1" s="205"/>
      <c r="F1" s="205"/>
      <c r="G1" s="205"/>
      <c r="H1" s="205"/>
      <c r="I1" s="205"/>
      <c r="J1" s="205"/>
      <c r="K1" s="84" t="s">
        <v>45</v>
      </c>
    </row>
    <row r="2" spans="1:11" s="2" customFormat="1" ht="6.75" customHeight="1" x14ac:dyDescent="0.2">
      <c r="A2" s="18"/>
      <c r="K2" s="84" t="s">
        <v>46</v>
      </c>
    </row>
    <row r="3" spans="1:11" s="2" customFormat="1" ht="50.25" customHeight="1" x14ac:dyDescent="0.2">
      <c r="A3" s="208" t="s">
        <v>128</v>
      </c>
      <c r="B3" s="208"/>
      <c r="C3" s="208"/>
      <c r="D3" s="208"/>
      <c r="E3" s="208"/>
      <c r="F3" s="208"/>
      <c r="G3" s="208"/>
      <c r="H3" s="208"/>
      <c r="I3" s="208"/>
      <c r="J3" s="208"/>
    </row>
    <row r="4" spans="1:11" s="2" customFormat="1" ht="6" customHeight="1" x14ac:dyDescent="0.2">
      <c r="A4" s="61"/>
      <c r="B4" s="61"/>
      <c r="C4" s="61"/>
      <c r="D4" s="61"/>
      <c r="E4" s="61"/>
      <c r="F4" s="19">
        <f>'End of Year Cert 15-16'!F11</f>
        <v>0</v>
      </c>
      <c r="G4" s="61"/>
      <c r="H4" s="61"/>
      <c r="I4" s="61"/>
      <c r="J4" s="61"/>
    </row>
    <row r="5" spans="1:11" s="2" customFormat="1" ht="13.5" customHeight="1" thickBot="1" x14ac:dyDescent="0.25">
      <c r="A5" s="11" t="s">
        <v>112</v>
      </c>
      <c r="B5" s="12"/>
      <c r="C5" s="12"/>
      <c r="D5" s="12"/>
      <c r="E5" s="12"/>
      <c r="F5" s="12"/>
      <c r="G5" s="12"/>
      <c r="H5" s="40">
        <f>SUM(H8:H57)</f>
        <v>0</v>
      </c>
      <c r="I5" s="40">
        <f t="shared" ref="I5:J5" si="0">SUM(I8:I57)</f>
        <v>0</v>
      </c>
      <c r="J5" s="40">
        <f t="shared" si="0"/>
        <v>0</v>
      </c>
    </row>
    <row r="6" spans="1:11" s="2" customFormat="1" ht="15" thickBot="1" x14ac:dyDescent="0.25">
      <c r="A6" s="20"/>
      <c r="B6" s="21">
        <v>1</v>
      </c>
      <c r="C6" s="21">
        <v>2</v>
      </c>
      <c r="D6" s="21">
        <v>3</v>
      </c>
      <c r="E6" s="21">
        <v>4</v>
      </c>
      <c r="F6" s="21">
        <v>5</v>
      </c>
      <c r="G6" s="21">
        <v>6</v>
      </c>
      <c r="H6" s="21">
        <v>7</v>
      </c>
      <c r="I6" s="21">
        <v>8</v>
      </c>
      <c r="J6" s="21">
        <v>9</v>
      </c>
    </row>
    <row r="7" spans="1:11" s="2" customFormat="1" ht="132.75" thickBot="1" x14ac:dyDescent="0.25">
      <c r="A7" s="22"/>
      <c r="B7" s="23" t="s">
        <v>48</v>
      </c>
      <c r="C7" s="23" t="s">
        <v>49</v>
      </c>
      <c r="D7" s="23" t="s">
        <v>50</v>
      </c>
      <c r="E7" s="23" t="s">
        <v>51</v>
      </c>
      <c r="F7" s="23" t="s">
        <v>52</v>
      </c>
      <c r="G7" s="23" t="s">
        <v>124</v>
      </c>
      <c r="H7" s="45" t="s">
        <v>125</v>
      </c>
      <c r="I7" s="45" t="s">
        <v>126</v>
      </c>
      <c r="J7" s="45" t="s">
        <v>127</v>
      </c>
    </row>
    <row r="8" spans="1:11" ht="15" thickBot="1" x14ac:dyDescent="0.25">
      <c r="A8" s="16">
        <v>1</v>
      </c>
      <c r="B8" s="13"/>
      <c r="C8" s="13"/>
      <c r="D8" s="13"/>
      <c r="E8" s="85"/>
      <c r="F8" s="14"/>
      <c r="G8" s="13"/>
      <c r="H8" s="15"/>
      <c r="I8" s="15"/>
      <c r="J8" s="41">
        <f>H8-I8</f>
        <v>0</v>
      </c>
    </row>
    <row r="9" spans="1:11" ht="15" thickBot="1" x14ac:dyDescent="0.25">
      <c r="A9" s="16">
        <v>2</v>
      </c>
      <c r="B9" s="13"/>
      <c r="C9" s="13"/>
      <c r="D9" s="13"/>
      <c r="E9" s="13"/>
      <c r="F9" s="14"/>
      <c r="G9" s="14"/>
      <c r="H9" s="15"/>
      <c r="I9" s="15"/>
      <c r="J9" s="41">
        <f t="shared" ref="J9:J43" si="1">H9-I9</f>
        <v>0</v>
      </c>
    </row>
    <row r="10" spans="1:11" ht="15" thickBot="1" x14ac:dyDescent="0.25">
      <c r="A10" s="16">
        <v>3</v>
      </c>
      <c r="B10" s="13"/>
      <c r="C10" s="13"/>
      <c r="D10" s="13"/>
      <c r="E10" s="13"/>
      <c r="F10" s="14"/>
      <c r="G10" s="13"/>
      <c r="H10" s="15"/>
      <c r="I10" s="15"/>
      <c r="J10" s="41">
        <f t="shared" si="1"/>
        <v>0</v>
      </c>
    </row>
    <row r="11" spans="1:11" ht="15" thickBot="1" x14ac:dyDescent="0.25">
      <c r="A11" s="16">
        <v>4</v>
      </c>
      <c r="B11" s="13"/>
      <c r="C11" s="13"/>
      <c r="D11" s="13"/>
      <c r="E11" s="13"/>
      <c r="F11" s="14"/>
      <c r="G11" s="13"/>
      <c r="H11" s="15"/>
      <c r="I11" s="15"/>
      <c r="J11" s="41">
        <f t="shared" si="1"/>
        <v>0</v>
      </c>
    </row>
    <row r="12" spans="1:11" ht="15" thickBot="1" x14ac:dyDescent="0.25">
      <c r="A12" s="16">
        <v>5</v>
      </c>
      <c r="B12" s="13"/>
      <c r="C12" s="13"/>
      <c r="D12" s="13"/>
      <c r="E12" s="13"/>
      <c r="F12" s="14"/>
      <c r="G12" s="13"/>
      <c r="H12" s="15"/>
      <c r="I12" s="15"/>
      <c r="J12" s="41">
        <f t="shared" si="1"/>
        <v>0</v>
      </c>
    </row>
    <row r="13" spans="1:11" ht="15" thickBot="1" x14ac:dyDescent="0.25">
      <c r="A13" s="16">
        <v>6</v>
      </c>
      <c r="B13" s="13"/>
      <c r="C13" s="13"/>
      <c r="D13" s="13"/>
      <c r="E13" s="13"/>
      <c r="F13" s="14"/>
      <c r="G13" s="13"/>
      <c r="H13" s="15"/>
      <c r="I13" s="15"/>
      <c r="J13" s="41">
        <f t="shared" si="1"/>
        <v>0</v>
      </c>
    </row>
    <row r="14" spans="1:11" ht="15" thickBot="1" x14ac:dyDescent="0.25">
      <c r="A14" s="16">
        <v>7</v>
      </c>
      <c r="B14" s="13"/>
      <c r="C14" s="13"/>
      <c r="D14" s="13"/>
      <c r="E14" s="13"/>
      <c r="F14" s="14"/>
      <c r="G14" s="13"/>
      <c r="H14" s="15"/>
      <c r="I14" s="15"/>
      <c r="J14" s="41">
        <f t="shared" si="1"/>
        <v>0</v>
      </c>
    </row>
    <row r="15" spans="1:11" ht="15" thickBot="1" x14ac:dyDescent="0.25">
      <c r="A15" s="16">
        <v>8</v>
      </c>
      <c r="B15" s="13"/>
      <c r="C15" s="13"/>
      <c r="D15" s="13"/>
      <c r="E15" s="13"/>
      <c r="F15" s="14"/>
      <c r="G15" s="13"/>
      <c r="H15" s="15"/>
      <c r="I15" s="15"/>
      <c r="J15" s="41">
        <f t="shared" si="1"/>
        <v>0</v>
      </c>
    </row>
    <row r="16" spans="1:11" ht="15" thickBot="1" x14ac:dyDescent="0.25">
      <c r="A16" s="16">
        <v>9</v>
      </c>
      <c r="B16" s="13"/>
      <c r="C16" s="13"/>
      <c r="D16" s="13"/>
      <c r="E16" s="13"/>
      <c r="F16" s="14"/>
      <c r="G16" s="13"/>
      <c r="H16" s="15"/>
      <c r="I16" s="15"/>
      <c r="J16" s="41">
        <f t="shared" si="1"/>
        <v>0</v>
      </c>
    </row>
    <row r="17" spans="1:10" ht="15" thickBot="1" x14ac:dyDescent="0.25">
      <c r="A17" s="16">
        <v>10</v>
      </c>
      <c r="B17" s="13"/>
      <c r="C17" s="13"/>
      <c r="D17" s="13"/>
      <c r="E17" s="13"/>
      <c r="F17" s="14"/>
      <c r="G17" s="13"/>
      <c r="H17" s="15"/>
      <c r="I17" s="15"/>
      <c r="J17" s="41">
        <f t="shared" si="1"/>
        <v>0</v>
      </c>
    </row>
    <row r="18" spans="1:10" ht="15" thickBot="1" x14ac:dyDescent="0.25">
      <c r="A18" s="16">
        <v>11</v>
      </c>
      <c r="B18" s="13"/>
      <c r="C18" s="13"/>
      <c r="D18" s="13"/>
      <c r="E18" s="13"/>
      <c r="F18" s="14"/>
      <c r="G18" s="13"/>
      <c r="H18" s="15"/>
      <c r="I18" s="15"/>
      <c r="J18" s="41">
        <f t="shared" si="1"/>
        <v>0</v>
      </c>
    </row>
    <row r="19" spans="1:10" ht="15" thickBot="1" x14ac:dyDescent="0.25">
      <c r="A19" s="16">
        <v>12</v>
      </c>
      <c r="B19" s="13"/>
      <c r="C19" s="13"/>
      <c r="D19" s="13"/>
      <c r="E19" s="13"/>
      <c r="F19" s="14"/>
      <c r="G19" s="13"/>
      <c r="H19" s="15"/>
      <c r="I19" s="15"/>
      <c r="J19" s="41">
        <f t="shared" si="1"/>
        <v>0</v>
      </c>
    </row>
    <row r="20" spans="1:10" ht="15" thickBot="1" x14ac:dyDescent="0.25">
      <c r="A20" s="16">
        <v>13</v>
      </c>
      <c r="B20" s="13"/>
      <c r="C20" s="13"/>
      <c r="D20" s="13"/>
      <c r="E20" s="13"/>
      <c r="F20" s="14"/>
      <c r="G20" s="13"/>
      <c r="H20" s="15"/>
      <c r="I20" s="15"/>
      <c r="J20" s="41">
        <f t="shared" si="1"/>
        <v>0</v>
      </c>
    </row>
    <row r="21" spans="1:10" ht="15" thickBot="1" x14ac:dyDescent="0.25">
      <c r="A21" s="16">
        <v>14</v>
      </c>
      <c r="B21" s="13"/>
      <c r="C21" s="13"/>
      <c r="D21" s="13"/>
      <c r="E21" s="13"/>
      <c r="F21" s="14"/>
      <c r="G21" s="13"/>
      <c r="H21" s="15"/>
      <c r="I21" s="15"/>
      <c r="J21" s="41">
        <f t="shared" si="1"/>
        <v>0</v>
      </c>
    </row>
    <row r="22" spans="1:10" ht="15" thickBot="1" x14ac:dyDescent="0.25">
      <c r="A22" s="16">
        <v>15</v>
      </c>
      <c r="B22" s="13"/>
      <c r="C22" s="13"/>
      <c r="D22" s="13"/>
      <c r="E22" s="13"/>
      <c r="F22" s="14"/>
      <c r="G22" s="13"/>
      <c r="H22" s="15"/>
      <c r="I22" s="15"/>
      <c r="J22" s="41">
        <f t="shared" si="1"/>
        <v>0</v>
      </c>
    </row>
    <row r="23" spans="1:10" ht="15" thickBot="1" x14ac:dyDescent="0.25">
      <c r="A23" s="16">
        <v>16</v>
      </c>
      <c r="B23" s="13"/>
      <c r="C23" s="13"/>
      <c r="D23" s="13"/>
      <c r="E23" s="13"/>
      <c r="F23" s="14"/>
      <c r="G23" s="13"/>
      <c r="H23" s="15"/>
      <c r="I23" s="15"/>
      <c r="J23" s="41">
        <f t="shared" si="1"/>
        <v>0</v>
      </c>
    </row>
    <row r="24" spans="1:10" ht="15" thickBot="1" x14ac:dyDescent="0.25">
      <c r="A24" s="16">
        <v>17</v>
      </c>
      <c r="B24" s="13"/>
      <c r="C24" s="13"/>
      <c r="D24" s="13"/>
      <c r="E24" s="13"/>
      <c r="F24" s="14"/>
      <c r="G24" s="13"/>
      <c r="H24" s="15"/>
      <c r="I24" s="15"/>
      <c r="J24" s="41">
        <f t="shared" si="1"/>
        <v>0</v>
      </c>
    </row>
    <row r="25" spans="1:10" ht="15" thickBot="1" x14ac:dyDescent="0.25">
      <c r="A25" s="16">
        <v>18</v>
      </c>
      <c r="B25" s="13"/>
      <c r="C25" s="13"/>
      <c r="D25" s="13"/>
      <c r="E25" s="13"/>
      <c r="F25" s="14"/>
      <c r="G25" s="13"/>
      <c r="H25" s="15"/>
      <c r="I25" s="15"/>
      <c r="J25" s="41">
        <f t="shared" si="1"/>
        <v>0</v>
      </c>
    </row>
    <row r="26" spans="1:10" ht="15" thickBot="1" x14ac:dyDescent="0.25">
      <c r="A26" s="16">
        <v>19</v>
      </c>
      <c r="B26" s="13"/>
      <c r="C26" s="13"/>
      <c r="D26" s="13"/>
      <c r="E26" s="13"/>
      <c r="F26" s="14"/>
      <c r="G26" s="13"/>
      <c r="H26" s="15"/>
      <c r="I26" s="15"/>
      <c r="J26" s="41">
        <f t="shared" si="1"/>
        <v>0</v>
      </c>
    </row>
    <row r="27" spans="1:10" ht="15" thickBot="1" x14ac:dyDescent="0.25">
      <c r="A27" s="16">
        <v>20</v>
      </c>
      <c r="B27" s="13"/>
      <c r="C27" s="13"/>
      <c r="D27" s="13"/>
      <c r="E27" s="13"/>
      <c r="F27" s="14"/>
      <c r="G27" s="13"/>
      <c r="H27" s="15"/>
      <c r="I27" s="15"/>
      <c r="J27" s="41">
        <f t="shared" si="1"/>
        <v>0</v>
      </c>
    </row>
    <row r="28" spans="1:10" ht="15" thickBot="1" x14ac:dyDescent="0.25">
      <c r="A28" s="16">
        <v>21</v>
      </c>
      <c r="B28" s="13"/>
      <c r="C28" s="13"/>
      <c r="D28" s="13"/>
      <c r="E28" s="13"/>
      <c r="F28" s="14"/>
      <c r="G28" s="13"/>
      <c r="H28" s="15"/>
      <c r="I28" s="15"/>
      <c r="J28" s="41">
        <f t="shared" si="1"/>
        <v>0</v>
      </c>
    </row>
    <row r="29" spans="1:10" ht="15" thickBot="1" x14ac:dyDescent="0.25">
      <c r="A29" s="16">
        <v>22</v>
      </c>
      <c r="B29" s="13"/>
      <c r="C29" s="13"/>
      <c r="D29" s="13"/>
      <c r="E29" s="13"/>
      <c r="F29" s="14"/>
      <c r="G29" s="13"/>
      <c r="H29" s="15"/>
      <c r="I29" s="15"/>
      <c r="J29" s="41">
        <f t="shared" si="1"/>
        <v>0</v>
      </c>
    </row>
    <row r="30" spans="1:10" ht="15" thickBot="1" x14ac:dyDescent="0.25">
      <c r="A30" s="16">
        <v>23</v>
      </c>
      <c r="B30" s="13"/>
      <c r="C30" s="13"/>
      <c r="D30" s="13"/>
      <c r="E30" s="13"/>
      <c r="F30" s="14"/>
      <c r="G30" s="13"/>
      <c r="H30" s="15"/>
      <c r="I30" s="15"/>
      <c r="J30" s="41">
        <f t="shared" si="1"/>
        <v>0</v>
      </c>
    </row>
    <row r="31" spans="1:10" ht="15" thickBot="1" x14ac:dyDescent="0.25">
      <c r="A31" s="16">
        <v>24</v>
      </c>
      <c r="B31" s="13"/>
      <c r="C31" s="13"/>
      <c r="D31" s="13"/>
      <c r="E31" s="13"/>
      <c r="F31" s="14"/>
      <c r="G31" s="13"/>
      <c r="H31" s="15"/>
      <c r="I31" s="15"/>
      <c r="J31" s="41">
        <f t="shared" si="1"/>
        <v>0</v>
      </c>
    </row>
    <row r="32" spans="1:10" ht="15" thickBot="1" x14ac:dyDescent="0.25">
      <c r="A32" s="16">
        <v>25</v>
      </c>
      <c r="B32" s="13"/>
      <c r="C32" s="13"/>
      <c r="D32" s="13"/>
      <c r="E32" s="13"/>
      <c r="F32" s="14"/>
      <c r="G32" s="13"/>
      <c r="H32" s="15"/>
      <c r="I32" s="15"/>
      <c r="J32" s="41">
        <f t="shared" si="1"/>
        <v>0</v>
      </c>
    </row>
    <row r="33" spans="1:10" ht="15" thickBot="1" x14ac:dyDescent="0.25">
      <c r="A33" s="16">
        <v>26</v>
      </c>
      <c r="B33" s="13"/>
      <c r="C33" s="13"/>
      <c r="D33" s="13"/>
      <c r="E33" s="13"/>
      <c r="F33" s="14"/>
      <c r="G33" s="13"/>
      <c r="H33" s="15"/>
      <c r="I33" s="15"/>
      <c r="J33" s="41">
        <f t="shared" si="1"/>
        <v>0</v>
      </c>
    </row>
    <row r="34" spans="1:10" ht="15" thickBot="1" x14ac:dyDescent="0.25">
      <c r="A34" s="16">
        <v>27</v>
      </c>
      <c r="B34" s="13"/>
      <c r="C34" s="13"/>
      <c r="D34" s="13"/>
      <c r="E34" s="13"/>
      <c r="F34" s="14"/>
      <c r="G34" s="13"/>
      <c r="H34" s="15"/>
      <c r="I34" s="15"/>
      <c r="J34" s="41">
        <f t="shared" si="1"/>
        <v>0</v>
      </c>
    </row>
    <row r="35" spans="1:10" ht="15" thickBot="1" x14ac:dyDescent="0.25">
      <c r="A35" s="16">
        <v>28</v>
      </c>
      <c r="B35" s="13"/>
      <c r="C35" s="13"/>
      <c r="D35" s="13"/>
      <c r="E35" s="13"/>
      <c r="F35" s="14"/>
      <c r="G35" s="13"/>
      <c r="H35" s="15"/>
      <c r="I35" s="15"/>
      <c r="J35" s="41">
        <f t="shared" si="1"/>
        <v>0</v>
      </c>
    </row>
    <row r="36" spans="1:10" ht="15" thickBot="1" x14ac:dyDescent="0.25">
      <c r="A36" s="16">
        <v>29</v>
      </c>
      <c r="B36" s="13"/>
      <c r="C36" s="13"/>
      <c r="D36" s="13"/>
      <c r="E36" s="13"/>
      <c r="F36" s="14"/>
      <c r="G36" s="13"/>
      <c r="H36" s="15"/>
      <c r="I36" s="15"/>
      <c r="J36" s="41">
        <f t="shared" si="1"/>
        <v>0</v>
      </c>
    </row>
    <row r="37" spans="1:10" ht="15" thickBot="1" x14ac:dyDescent="0.25">
      <c r="A37" s="16">
        <v>30</v>
      </c>
      <c r="B37" s="13"/>
      <c r="C37" s="13"/>
      <c r="D37" s="13"/>
      <c r="E37" s="13"/>
      <c r="F37" s="14"/>
      <c r="G37" s="13"/>
      <c r="H37" s="15"/>
      <c r="I37" s="15"/>
      <c r="J37" s="41">
        <f t="shared" si="1"/>
        <v>0</v>
      </c>
    </row>
    <row r="38" spans="1:10" ht="15" thickBot="1" x14ac:dyDescent="0.25">
      <c r="A38" s="16">
        <v>31</v>
      </c>
      <c r="B38" s="13"/>
      <c r="C38" s="13"/>
      <c r="D38" s="13"/>
      <c r="E38" s="13"/>
      <c r="F38" s="14"/>
      <c r="G38" s="13"/>
      <c r="H38" s="15"/>
      <c r="I38" s="15"/>
      <c r="J38" s="41">
        <f t="shared" si="1"/>
        <v>0</v>
      </c>
    </row>
    <row r="39" spans="1:10" ht="15" thickBot="1" x14ac:dyDescent="0.25">
      <c r="A39" s="16">
        <v>32</v>
      </c>
      <c r="B39" s="13"/>
      <c r="C39" s="13"/>
      <c r="D39" s="13"/>
      <c r="E39" s="13"/>
      <c r="F39" s="14"/>
      <c r="G39" s="13"/>
      <c r="H39" s="15"/>
      <c r="I39" s="15"/>
      <c r="J39" s="41">
        <f t="shared" si="1"/>
        <v>0</v>
      </c>
    </row>
    <row r="40" spans="1:10" ht="15" thickBot="1" x14ac:dyDescent="0.25">
      <c r="A40" s="16">
        <v>33</v>
      </c>
      <c r="B40" s="13"/>
      <c r="C40" s="13"/>
      <c r="D40" s="13"/>
      <c r="E40" s="13"/>
      <c r="F40" s="14"/>
      <c r="G40" s="13"/>
      <c r="H40" s="15"/>
      <c r="I40" s="15"/>
      <c r="J40" s="41">
        <f t="shared" si="1"/>
        <v>0</v>
      </c>
    </row>
    <row r="41" spans="1:10" ht="15" thickBot="1" x14ac:dyDescent="0.25">
      <c r="A41" s="16">
        <v>34</v>
      </c>
      <c r="B41" s="13"/>
      <c r="C41" s="13"/>
      <c r="D41" s="13"/>
      <c r="E41" s="13"/>
      <c r="F41" s="14"/>
      <c r="G41" s="13"/>
      <c r="H41" s="15"/>
      <c r="I41" s="15"/>
      <c r="J41" s="41">
        <f t="shared" si="1"/>
        <v>0</v>
      </c>
    </row>
    <row r="42" spans="1:10" ht="15" thickBot="1" x14ac:dyDescent="0.25">
      <c r="A42" s="16">
        <v>35</v>
      </c>
      <c r="B42" s="13"/>
      <c r="C42" s="13"/>
      <c r="D42" s="13"/>
      <c r="E42" s="13"/>
      <c r="F42" s="14"/>
      <c r="G42" s="13"/>
      <c r="H42" s="15"/>
      <c r="I42" s="15"/>
      <c r="J42" s="41">
        <f t="shared" si="1"/>
        <v>0</v>
      </c>
    </row>
    <row r="43" spans="1:10" ht="15" thickBot="1" x14ac:dyDescent="0.25">
      <c r="A43" s="16">
        <v>36</v>
      </c>
      <c r="B43" s="13"/>
      <c r="C43" s="13"/>
      <c r="D43" s="13"/>
      <c r="E43" s="13"/>
      <c r="F43" s="14"/>
      <c r="G43" s="13"/>
      <c r="H43" s="15"/>
      <c r="I43" s="15"/>
      <c r="J43" s="41">
        <f t="shared" si="1"/>
        <v>0</v>
      </c>
    </row>
    <row r="44" spans="1:10" ht="15" thickBot="1" x14ac:dyDescent="0.25">
      <c r="A44" s="16">
        <v>37</v>
      </c>
      <c r="B44" s="13"/>
      <c r="C44" s="13"/>
      <c r="D44" s="13"/>
      <c r="E44" s="13"/>
      <c r="F44" s="14"/>
      <c r="G44" s="13"/>
      <c r="H44" s="15"/>
      <c r="I44" s="15"/>
      <c r="J44" s="41">
        <f t="shared" ref="J44:J57" si="2">H44-I44</f>
        <v>0</v>
      </c>
    </row>
    <row r="45" spans="1:10" ht="15" thickBot="1" x14ac:dyDescent="0.25">
      <c r="A45" s="16">
        <v>38</v>
      </c>
      <c r="B45" s="13"/>
      <c r="C45" s="13"/>
      <c r="D45" s="13"/>
      <c r="E45" s="13"/>
      <c r="F45" s="14"/>
      <c r="G45" s="13"/>
      <c r="H45" s="15"/>
      <c r="I45" s="15"/>
      <c r="J45" s="41">
        <f t="shared" si="2"/>
        <v>0</v>
      </c>
    </row>
    <row r="46" spans="1:10" ht="15" thickBot="1" x14ac:dyDescent="0.25">
      <c r="A46" s="16">
        <v>39</v>
      </c>
      <c r="B46" s="13"/>
      <c r="C46" s="13"/>
      <c r="D46" s="13"/>
      <c r="E46" s="13"/>
      <c r="F46" s="14"/>
      <c r="G46" s="13"/>
      <c r="H46" s="15"/>
      <c r="I46" s="15"/>
      <c r="J46" s="41">
        <f t="shared" si="2"/>
        <v>0</v>
      </c>
    </row>
    <row r="47" spans="1:10" ht="15" thickBot="1" x14ac:dyDescent="0.25">
      <c r="A47" s="16">
        <v>40</v>
      </c>
      <c r="B47" s="13"/>
      <c r="C47" s="13"/>
      <c r="D47" s="13"/>
      <c r="E47" s="13"/>
      <c r="F47" s="14"/>
      <c r="G47" s="13"/>
      <c r="H47" s="15"/>
      <c r="I47" s="15"/>
      <c r="J47" s="41">
        <f t="shared" si="2"/>
        <v>0</v>
      </c>
    </row>
    <row r="48" spans="1:10" ht="15" thickBot="1" x14ac:dyDescent="0.25">
      <c r="A48" s="16">
        <v>41</v>
      </c>
      <c r="B48" s="13"/>
      <c r="C48" s="13"/>
      <c r="D48" s="13"/>
      <c r="E48" s="13"/>
      <c r="F48" s="14"/>
      <c r="G48" s="13"/>
      <c r="H48" s="15"/>
      <c r="I48" s="15"/>
      <c r="J48" s="41">
        <f t="shared" si="2"/>
        <v>0</v>
      </c>
    </row>
    <row r="49" spans="1:10" ht="15" thickBot="1" x14ac:dyDescent="0.25">
      <c r="A49" s="16">
        <v>42</v>
      </c>
      <c r="B49" s="13"/>
      <c r="C49" s="13"/>
      <c r="D49" s="13"/>
      <c r="E49" s="13"/>
      <c r="F49" s="14"/>
      <c r="G49" s="13"/>
      <c r="H49" s="15"/>
      <c r="I49" s="15"/>
      <c r="J49" s="41">
        <f t="shared" si="2"/>
        <v>0</v>
      </c>
    </row>
    <row r="50" spans="1:10" ht="15" thickBot="1" x14ac:dyDescent="0.25">
      <c r="A50" s="16">
        <v>43</v>
      </c>
      <c r="B50" s="13"/>
      <c r="C50" s="13"/>
      <c r="D50" s="13"/>
      <c r="E50" s="13"/>
      <c r="F50" s="14"/>
      <c r="G50" s="13"/>
      <c r="H50" s="15"/>
      <c r="I50" s="15"/>
      <c r="J50" s="41">
        <f t="shared" si="2"/>
        <v>0</v>
      </c>
    </row>
    <row r="51" spans="1:10" ht="15" thickBot="1" x14ac:dyDescent="0.25">
      <c r="A51" s="16">
        <v>44</v>
      </c>
      <c r="B51" s="13"/>
      <c r="C51" s="13"/>
      <c r="D51" s="13"/>
      <c r="E51" s="13"/>
      <c r="F51" s="14"/>
      <c r="G51" s="13"/>
      <c r="H51" s="15"/>
      <c r="I51" s="15"/>
      <c r="J51" s="41">
        <f t="shared" si="2"/>
        <v>0</v>
      </c>
    </row>
    <row r="52" spans="1:10" ht="15" thickBot="1" x14ac:dyDescent="0.25">
      <c r="A52" s="16">
        <v>45</v>
      </c>
      <c r="B52" s="13"/>
      <c r="C52" s="13"/>
      <c r="D52" s="13"/>
      <c r="E52" s="13"/>
      <c r="F52" s="14"/>
      <c r="G52" s="13"/>
      <c r="H52" s="15"/>
      <c r="I52" s="15"/>
      <c r="J52" s="41">
        <f t="shared" si="2"/>
        <v>0</v>
      </c>
    </row>
    <row r="53" spans="1:10" ht="15" thickBot="1" x14ac:dyDescent="0.25">
      <c r="A53" s="16">
        <v>46</v>
      </c>
      <c r="B53" s="13"/>
      <c r="C53" s="13"/>
      <c r="D53" s="13"/>
      <c r="E53" s="13"/>
      <c r="F53" s="14"/>
      <c r="G53" s="13"/>
      <c r="H53" s="15"/>
      <c r="I53" s="15"/>
      <c r="J53" s="41">
        <f t="shared" si="2"/>
        <v>0</v>
      </c>
    </row>
    <row r="54" spans="1:10" ht="15" thickBot="1" x14ac:dyDescent="0.25">
      <c r="A54" s="16">
        <v>47</v>
      </c>
      <c r="B54" s="13"/>
      <c r="C54" s="13"/>
      <c r="D54" s="13"/>
      <c r="E54" s="13"/>
      <c r="F54" s="14"/>
      <c r="G54" s="13"/>
      <c r="H54" s="15"/>
      <c r="I54" s="15"/>
      <c r="J54" s="41">
        <f t="shared" si="2"/>
        <v>0</v>
      </c>
    </row>
    <row r="55" spans="1:10" ht="15" thickBot="1" x14ac:dyDescent="0.25">
      <c r="A55" s="16">
        <v>48</v>
      </c>
      <c r="B55" s="13"/>
      <c r="C55" s="13"/>
      <c r="D55" s="13"/>
      <c r="E55" s="13"/>
      <c r="F55" s="14"/>
      <c r="G55" s="13"/>
      <c r="H55" s="15"/>
      <c r="I55" s="15"/>
      <c r="J55" s="41">
        <f t="shared" si="2"/>
        <v>0</v>
      </c>
    </row>
    <row r="56" spans="1:10" ht="15" thickBot="1" x14ac:dyDescent="0.25">
      <c r="A56" s="16">
        <v>49</v>
      </c>
      <c r="B56" s="13"/>
      <c r="C56" s="13"/>
      <c r="D56" s="13"/>
      <c r="E56" s="13"/>
      <c r="F56" s="14"/>
      <c r="G56" s="13"/>
      <c r="H56" s="15"/>
      <c r="I56" s="15"/>
      <c r="J56" s="41">
        <f t="shared" si="2"/>
        <v>0</v>
      </c>
    </row>
    <row r="57" spans="1:10" ht="15" thickBot="1" x14ac:dyDescent="0.25">
      <c r="A57" s="16">
        <v>50</v>
      </c>
      <c r="B57" s="13"/>
      <c r="C57" s="13"/>
      <c r="D57" s="13"/>
      <c r="E57" s="13"/>
      <c r="F57" s="14"/>
      <c r="G57" s="13"/>
      <c r="H57" s="15"/>
      <c r="I57" s="15"/>
      <c r="J57" s="41">
        <f t="shared" si="2"/>
        <v>0</v>
      </c>
    </row>
    <row r="58" spans="1:10" x14ac:dyDescent="0.2">
      <c r="J58" s="87"/>
    </row>
    <row r="59" spans="1:10" x14ac:dyDescent="0.2">
      <c r="J59" s="87"/>
    </row>
    <row r="60" spans="1:10" x14ac:dyDescent="0.2">
      <c r="J60" s="87"/>
    </row>
    <row r="61" spans="1:10" x14ac:dyDescent="0.2">
      <c r="J61" s="87"/>
    </row>
    <row r="62" spans="1:10" x14ac:dyDescent="0.2">
      <c r="J62" s="87"/>
    </row>
    <row r="63" spans="1:10" x14ac:dyDescent="0.2">
      <c r="J63" s="87"/>
    </row>
    <row r="64" spans="1:10" x14ac:dyDescent="0.2">
      <c r="J64" s="87"/>
    </row>
    <row r="65" spans="10:10" x14ac:dyDescent="0.2">
      <c r="J65" s="87"/>
    </row>
    <row r="66" spans="10:10" x14ac:dyDescent="0.2">
      <c r="J66" s="87"/>
    </row>
    <row r="67" spans="10:10" x14ac:dyDescent="0.2">
      <c r="J67" s="87"/>
    </row>
    <row r="68" spans="10:10" x14ac:dyDescent="0.2">
      <c r="J68" s="87"/>
    </row>
    <row r="69" spans="10:10" x14ac:dyDescent="0.2">
      <c r="J69" s="87"/>
    </row>
    <row r="70" spans="10:10" x14ac:dyDescent="0.2">
      <c r="J70" s="87"/>
    </row>
    <row r="71" spans="10:10" x14ac:dyDescent="0.2">
      <c r="J71" s="87"/>
    </row>
    <row r="72" spans="10:10" x14ac:dyDescent="0.2">
      <c r="J72" s="87"/>
    </row>
    <row r="73" spans="10:10" x14ac:dyDescent="0.2">
      <c r="J73" s="87"/>
    </row>
    <row r="74" spans="10:10" x14ac:dyDescent="0.2">
      <c r="J74" s="87"/>
    </row>
    <row r="75" spans="10:10" x14ac:dyDescent="0.2">
      <c r="J75" s="87"/>
    </row>
    <row r="76" spans="10:10" x14ac:dyDescent="0.2">
      <c r="J76" s="87"/>
    </row>
    <row r="77" spans="10:10" x14ac:dyDescent="0.2">
      <c r="J77" s="87"/>
    </row>
    <row r="78" spans="10:10" x14ac:dyDescent="0.2">
      <c r="J78" s="87"/>
    </row>
    <row r="79" spans="10:10" x14ac:dyDescent="0.2">
      <c r="J79" s="87"/>
    </row>
    <row r="80" spans="10:10" x14ac:dyDescent="0.2">
      <c r="J80" s="87"/>
    </row>
    <row r="81" spans="10:10" x14ac:dyDescent="0.2">
      <c r="J81" s="87"/>
    </row>
    <row r="82" spans="10:10" x14ac:dyDescent="0.2">
      <c r="J82" s="87"/>
    </row>
    <row r="83" spans="10:10" x14ac:dyDescent="0.2">
      <c r="J83" s="87"/>
    </row>
    <row r="84" spans="10:10" x14ac:dyDescent="0.2">
      <c r="J84" s="87"/>
    </row>
    <row r="85" spans="10:10" x14ac:dyDescent="0.2">
      <c r="J85" s="87"/>
    </row>
    <row r="86" spans="10:10" x14ac:dyDescent="0.2">
      <c r="J86" s="87"/>
    </row>
    <row r="87" spans="10:10" x14ac:dyDescent="0.2">
      <c r="J87" s="87"/>
    </row>
    <row r="88" spans="10:10" x14ac:dyDescent="0.2">
      <c r="J88" s="87"/>
    </row>
    <row r="89" spans="10:10" x14ac:dyDescent="0.2">
      <c r="J89" s="87"/>
    </row>
    <row r="90" spans="10:10" x14ac:dyDescent="0.2">
      <c r="J90" s="87"/>
    </row>
    <row r="91" spans="10:10" x14ac:dyDescent="0.2">
      <c r="J91" s="87"/>
    </row>
    <row r="92" spans="10:10" x14ac:dyDescent="0.2">
      <c r="J92" s="87"/>
    </row>
    <row r="93" spans="10:10" x14ac:dyDescent="0.2">
      <c r="J93" s="87"/>
    </row>
    <row r="94" spans="10:10" x14ac:dyDescent="0.2">
      <c r="J94" s="87"/>
    </row>
    <row r="95" spans="10:10" x14ac:dyDescent="0.2">
      <c r="J95" s="87"/>
    </row>
    <row r="96" spans="10:10" x14ac:dyDescent="0.2">
      <c r="J96" s="87"/>
    </row>
    <row r="97" spans="10:10" x14ac:dyDescent="0.2">
      <c r="J97" s="87"/>
    </row>
    <row r="98" spans="10:10" x14ac:dyDescent="0.2">
      <c r="J98" s="87"/>
    </row>
    <row r="99" spans="10:10" x14ac:dyDescent="0.2">
      <c r="J99" s="87"/>
    </row>
    <row r="100" spans="10:10" x14ac:dyDescent="0.2">
      <c r="J100" s="87"/>
    </row>
    <row r="101" spans="10:10" x14ac:dyDescent="0.2">
      <c r="J101" s="87"/>
    </row>
    <row r="102" spans="10:10" x14ac:dyDescent="0.2">
      <c r="J102" s="87"/>
    </row>
    <row r="103" spans="10:10" x14ac:dyDescent="0.2">
      <c r="J103" s="87"/>
    </row>
    <row r="104" spans="10:10" x14ac:dyDescent="0.2">
      <c r="J104" s="87"/>
    </row>
    <row r="105" spans="10:10" x14ac:dyDescent="0.2">
      <c r="J105" s="87"/>
    </row>
    <row r="106" spans="10:10" x14ac:dyDescent="0.2">
      <c r="J106" s="87"/>
    </row>
    <row r="107" spans="10:10" x14ac:dyDescent="0.2">
      <c r="J107" s="87"/>
    </row>
    <row r="108" spans="10:10" x14ac:dyDescent="0.2">
      <c r="J108" s="87"/>
    </row>
    <row r="109" spans="10:10" x14ac:dyDescent="0.2">
      <c r="J109" s="87"/>
    </row>
    <row r="110" spans="10:10" x14ac:dyDescent="0.2">
      <c r="J110" s="87"/>
    </row>
    <row r="111" spans="10:10" x14ac:dyDescent="0.2">
      <c r="J111" s="87"/>
    </row>
    <row r="112" spans="10:10" x14ac:dyDescent="0.2">
      <c r="J112" s="87"/>
    </row>
    <row r="113" spans="10:10" x14ac:dyDescent="0.2">
      <c r="J113" s="87"/>
    </row>
    <row r="114" spans="10:10" x14ac:dyDescent="0.2">
      <c r="J114" s="87"/>
    </row>
    <row r="115" spans="10:10" x14ac:dyDescent="0.2">
      <c r="J115" s="87"/>
    </row>
    <row r="116" spans="10:10" x14ac:dyDescent="0.2">
      <c r="J116" s="87"/>
    </row>
    <row r="117" spans="10:10" x14ac:dyDescent="0.2">
      <c r="J117" s="87"/>
    </row>
    <row r="118" spans="10:10" x14ac:dyDescent="0.2">
      <c r="J118" s="87"/>
    </row>
    <row r="119" spans="10:10" x14ac:dyDescent="0.2">
      <c r="J119" s="87"/>
    </row>
    <row r="120" spans="10:10" x14ac:dyDescent="0.2">
      <c r="J120" s="87"/>
    </row>
    <row r="121" spans="10:10" x14ac:dyDescent="0.2">
      <c r="J121" s="87"/>
    </row>
    <row r="122" spans="10:10" x14ac:dyDescent="0.2">
      <c r="J122" s="87"/>
    </row>
    <row r="123" spans="10:10" x14ac:dyDescent="0.2">
      <c r="J123" s="87"/>
    </row>
    <row r="124" spans="10:10" x14ac:dyDescent="0.2">
      <c r="J124" s="87"/>
    </row>
    <row r="125" spans="10:10" x14ac:dyDescent="0.2">
      <c r="J125" s="87"/>
    </row>
    <row r="126" spans="10:10" x14ac:dyDescent="0.2">
      <c r="J126" s="87"/>
    </row>
    <row r="127" spans="10:10" x14ac:dyDescent="0.2">
      <c r="J127" s="87"/>
    </row>
    <row r="128" spans="10:10" x14ac:dyDescent="0.2">
      <c r="J128" s="87"/>
    </row>
    <row r="129" spans="10:10" x14ac:dyDescent="0.2">
      <c r="J129" s="87"/>
    </row>
    <row r="130" spans="10:10" x14ac:dyDescent="0.2">
      <c r="J130" s="87"/>
    </row>
    <row r="131" spans="10:10" x14ac:dyDescent="0.2">
      <c r="J131" s="87"/>
    </row>
    <row r="132" spans="10:10" x14ac:dyDescent="0.2">
      <c r="J132" s="87"/>
    </row>
    <row r="133" spans="10:10" x14ac:dyDescent="0.2">
      <c r="J133" s="87"/>
    </row>
    <row r="134" spans="10:10" x14ac:dyDescent="0.2">
      <c r="J134" s="87"/>
    </row>
    <row r="135" spans="10:10" x14ac:dyDescent="0.2">
      <c r="J135" s="87"/>
    </row>
    <row r="136" spans="10:10" x14ac:dyDescent="0.2">
      <c r="J136" s="87"/>
    </row>
    <row r="137" spans="10:10" x14ac:dyDescent="0.2">
      <c r="J137" s="87"/>
    </row>
    <row r="138" spans="10:10" x14ac:dyDescent="0.2">
      <c r="J138" s="87"/>
    </row>
    <row r="139" spans="10:10" x14ac:dyDescent="0.2">
      <c r="J139" s="87"/>
    </row>
    <row r="140" spans="10:10" x14ac:dyDescent="0.2">
      <c r="J140" s="87"/>
    </row>
    <row r="141" spans="10:10" x14ac:dyDescent="0.2">
      <c r="J141" s="87"/>
    </row>
    <row r="142" spans="10:10" x14ac:dyDescent="0.2">
      <c r="J142" s="87"/>
    </row>
    <row r="143" spans="10:10" x14ac:dyDescent="0.2">
      <c r="J143" s="87"/>
    </row>
    <row r="144" spans="10:10" x14ac:dyDescent="0.2">
      <c r="J144" s="87"/>
    </row>
    <row r="145" spans="10:10" x14ac:dyDescent="0.2">
      <c r="J145" s="87"/>
    </row>
    <row r="146" spans="10:10" x14ac:dyDescent="0.2">
      <c r="J146" s="87"/>
    </row>
    <row r="147" spans="10:10" x14ac:dyDescent="0.2">
      <c r="J147" s="87"/>
    </row>
    <row r="148" spans="10:10" x14ac:dyDescent="0.2">
      <c r="J148" s="87"/>
    </row>
    <row r="149" spans="10:10" x14ac:dyDescent="0.2">
      <c r="J149" s="87"/>
    </row>
    <row r="150" spans="10:10" x14ac:dyDescent="0.2">
      <c r="J150" s="87"/>
    </row>
    <row r="151" spans="10:10" x14ac:dyDescent="0.2">
      <c r="J151" s="87"/>
    </row>
    <row r="152" spans="10:10" x14ac:dyDescent="0.2">
      <c r="J152" s="87"/>
    </row>
    <row r="153" spans="10:10" x14ac:dyDescent="0.2">
      <c r="J153" s="87"/>
    </row>
    <row r="154" spans="10:10" x14ac:dyDescent="0.2">
      <c r="J154" s="87"/>
    </row>
    <row r="155" spans="10:10" x14ac:dyDescent="0.2">
      <c r="J155" s="87"/>
    </row>
    <row r="156" spans="10:10" x14ac:dyDescent="0.2">
      <c r="J156" s="87"/>
    </row>
    <row r="157" spans="10:10" x14ac:dyDescent="0.2">
      <c r="J157" s="87"/>
    </row>
    <row r="158" spans="10:10" x14ac:dyDescent="0.2">
      <c r="J158" s="87"/>
    </row>
    <row r="159" spans="10:10" x14ac:dyDescent="0.2">
      <c r="J159" s="87"/>
    </row>
    <row r="160" spans="10:10" x14ac:dyDescent="0.2">
      <c r="J160" s="87"/>
    </row>
    <row r="161" spans="10:10" x14ac:dyDescent="0.2">
      <c r="J161" s="87"/>
    </row>
    <row r="162" spans="10:10" x14ac:dyDescent="0.2">
      <c r="J162" s="87"/>
    </row>
    <row r="163" spans="10:10" x14ac:dyDescent="0.2">
      <c r="J163" s="87"/>
    </row>
    <row r="164" spans="10:10" x14ac:dyDescent="0.2">
      <c r="J164" s="87"/>
    </row>
    <row r="165" spans="10:10" x14ac:dyDescent="0.2">
      <c r="J165" s="87"/>
    </row>
    <row r="166" spans="10:10" x14ac:dyDescent="0.2">
      <c r="J166" s="87"/>
    </row>
    <row r="167" spans="10:10" x14ac:dyDescent="0.2">
      <c r="J167" s="87"/>
    </row>
    <row r="168" spans="10:10" x14ac:dyDescent="0.2">
      <c r="J168" s="87"/>
    </row>
    <row r="169" spans="10:10" x14ac:dyDescent="0.2">
      <c r="J169" s="87"/>
    </row>
    <row r="170" spans="10:10" x14ac:dyDescent="0.2">
      <c r="J170" s="87"/>
    </row>
    <row r="171" spans="10:10" x14ac:dyDescent="0.2">
      <c r="J171" s="87"/>
    </row>
    <row r="172" spans="10:10" x14ac:dyDescent="0.2">
      <c r="J172" s="87"/>
    </row>
    <row r="173" spans="10:10" x14ac:dyDescent="0.2">
      <c r="J173" s="87"/>
    </row>
    <row r="174" spans="10:10" x14ac:dyDescent="0.2">
      <c r="J174" s="87"/>
    </row>
    <row r="175" spans="10:10" x14ac:dyDescent="0.2">
      <c r="J175" s="87"/>
    </row>
    <row r="176" spans="10:10" x14ac:dyDescent="0.2">
      <c r="J176" s="87"/>
    </row>
    <row r="177" spans="10:10" x14ac:dyDescent="0.2">
      <c r="J177" s="87"/>
    </row>
    <row r="178" spans="10:10" x14ac:dyDescent="0.2">
      <c r="J178" s="87"/>
    </row>
    <row r="179" spans="10:10" x14ac:dyDescent="0.2">
      <c r="J179" s="87"/>
    </row>
    <row r="180" spans="10:10" x14ac:dyDescent="0.2">
      <c r="J180" s="87"/>
    </row>
    <row r="181" spans="10:10" x14ac:dyDescent="0.2">
      <c r="J181" s="87"/>
    </row>
    <row r="182" spans="10:10" x14ac:dyDescent="0.2">
      <c r="J182" s="87"/>
    </row>
    <row r="183" spans="10:10" x14ac:dyDescent="0.2">
      <c r="J183" s="87"/>
    </row>
    <row r="184" spans="10:10" x14ac:dyDescent="0.2">
      <c r="J184" s="87"/>
    </row>
    <row r="185" spans="10:10" x14ac:dyDescent="0.2">
      <c r="J185" s="87"/>
    </row>
    <row r="186" spans="10:10" x14ac:dyDescent="0.2">
      <c r="J186" s="87"/>
    </row>
    <row r="187" spans="10:10" x14ac:dyDescent="0.2">
      <c r="J187" s="87"/>
    </row>
    <row r="188" spans="10:10" x14ac:dyDescent="0.2">
      <c r="J188" s="87"/>
    </row>
    <row r="189" spans="10:10" x14ac:dyDescent="0.2">
      <c r="J189" s="87"/>
    </row>
    <row r="190" spans="10:10" x14ac:dyDescent="0.2">
      <c r="J190" s="87"/>
    </row>
    <row r="191" spans="10:10" x14ac:dyDescent="0.2">
      <c r="J191" s="87"/>
    </row>
    <row r="192" spans="10:10" x14ac:dyDescent="0.2">
      <c r="J192" s="87"/>
    </row>
    <row r="193" spans="10:10" x14ac:dyDescent="0.2">
      <c r="J193" s="87"/>
    </row>
    <row r="194" spans="10:10" x14ac:dyDescent="0.2">
      <c r="J194" s="87"/>
    </row>
    <row r="195" spans="10:10" x14ac:dyDescent="0.2">
      <c r="J195" s="87"/>
    </row>
    <row r="196" spans="10:10" x14ac:dyDescent="0.2">
      <c r="J196" s="87"/>
    </row>
    <row r="197" spans="10:10" x14ac:dyDescent="0.2">
      <c r="J197" s="87"/>
    </row>
    <row r="198" spans="10:10" x14ac:dyDescent="0.2">
      <c r="J198" s="87"/>
    </row>
    <row r="199" spans="10:10" x14ac:dyDescent="0.2">
      <c r="J199" s="87"/>
    </row>
    <row r="200" spans="10:10" x14ac:dyDescent="0.2">
      <c r="J200" s="87"/>
    </row>
    <row r="201" spans="10:10" x14ac:dyDescent="0.2">
      <c r="J201" s="87"/>
    </row>
    <row r="202" spans="10:10" x14ac:dyDescent="0.2">
      <c r="J202" s="87"/>
    </row>
    <row r="203" spans="10:10" x14ac:dyDescent="0.2">
      <c r="J203" s="87"/>
    </row>
    <row r="204" spans="10:10" x14ac:dyDescent="0.2">
      <c r="J204" s="87"/>
    </row>
    <row r="205" spans="10:10" x14ac:dyDescent="0.2">
      <c r="J205" s="87"/>
    </row>
    <row r="206" spans="10:10" x14ac:dyDescent="0.2">
      <c r="J206" s="87"/>
    </row>
    <row r="207" spans="10:10" x14ac:dyDescent="0.2">
      <c r="J207" s="87"/>
    </row>
    <row r="208" spans="10:10" x14ac:dyDescent="0.2">
      <c r="J208" s="87"/>
    </row>
    <row r="209" spans="10:10" x14ac:dyDescent="0.2">
      <c r="J209" s="87"/>
    </row>
    <row r="210" spans="10:10" x14ac:dyDescent="0.2">
      <c r="J210" s="87"/>
    </row>
    <row r="211" spans="10:10" x14ac:dyDescent="0.2">
      <c r="J211" s="87"/>
    </row>
    <row r="212" spans="10:10" x14ac:dyDescent="0.2">
      <c r="J212" s="87"/>
    </row>
    <row r="213" spans="10:10" x14ac:dyDescent="0.2">
      <c r="J213" s="87"/>
    </row>
    <row r="214" spans="10:10" x14ac:dyDescent="0.2">
      <c r="J214" s="87"/>
    </row>
    <row r="215" spans="10:10" x14ac:dyDescent="0.2">
      <c r="J215" s="87"/>
    </row>
    <row r="216" spans="10:10" x14ac:dyDescent="0.2">
      <c r="J216" s="87"/>
    </row>
    <row r="217" spans="10:10" x14ac:dyDescent="0.2">
      <c r="J217" s="87"/>
    </row>
    <row r="218" spans="10:10" x14ac:dyDescent="0.2">
      <c r="J218" s="87"/>
    </row>
    <row r="219" spans="10:10" x14ac:dyDescent="0.2">
      <c r="J219" s="87"/>
    </row>
    <row r="220" spans="10:10" x14ac:dyDescent="0.2">
      <c r="J220" s="87"/>
    </row>
    <row r="221" spans="10:10" x14ac:dyDescent="0.2">
      <c r="J221" s="87"/>
    </row>
    <row r="222" spans="10:10" x14ac:dyDescent="0.2">
      <c r="J222" s="87"/>
    </row>
    <row r="223" spans="10:10" x14ac:dyDescent="0.2">
      <c r="J223" s="87"/>
    </row>
    <row r="224" spans="10:10" x14ac:dyDescent="0.2">
      <c r="J224" s="87"/>
    </row>
    <row r="225" spans="10:10" x14ac:dyDescent="0.2">
      <c r="J225" s="87"/>
    </row>
    <row r="226" spans="10:10" x14ac:dyDescent="0.2">
      <c r="J226" s="87"/>
    </row>
    <row r="227" spans="10:10" x14ac:dyDescent="0.2">
      <c r="J227" s="87"/>
    </row>
    <row r="228" spans="10:10" x14ac:dyDescent="0.2">
      <c r="J228" s="87"/>
    </row>
    <row r="229" spans="10:10" x14ac:dyDescent="0.2">
      <c r="J229" s="87"/>
    </row>
    <row r="230" spans="10:10" x14ac:dyDescent="0.2">
      <c r="J230" s="87"/>
    </row>
    <row r="231" spans="10:10" x14ac:dyDescent="0.2">
      <c r="J231" s="87"/>
    </row>
    <row r="232" spans="10:10" x14ac:dyDescent="0.2">
      <c r="J232" s="87"/>
    </row>
    <row r="233" spans="10:10" x14ac:dyDescent="0.2">
      <c r="J233" s="87"/>
    </row>
    <row r="234" spans="10:10" x14ac:dyDescent="0.2">
      <c r="J234" s="87"/>
    </row>
    <row r="235" spans="10:10" x14ac:dyDescent="0.2">
      <c r="J235" s="87"/>
    </row>
    <row r="236" spans="10:10" x14ac:dyDescent="0.2">
      <c r="J236" s="87"/>
    </row>
    <row r="237" spans="10:10" x14ac:dyDescent="0.2">
      <c r="J237" s="87"/>
    </row>
    <row r="238" spans="10:10" x14ac:dyDescent="0.2">
      <c r="J238" s="87"/>
    </row>
    <row r="239" spans="10:10" x14ac:dyDescent="0.2">
      <c r="J239" s="87"/>
    </row>
    <row r="240" spans="10:10" x14ac:dyDescent="0.2">
      <c r="J240" s="87"/>
    </row>
    <row r="241" spans="10:10" x14ac:dyDescent="0.2">
      <c r="J241" s="87"/>
    </row>
    <row r="242" spans="10:10" x14ac:dyDescent="0.2">
      <c r="J242" s="87"/>
    </row>
    <row r="243" spans="10:10" x14ac:dyDescent="0.2">
      <c r="J243" s="87"/>
    </row>
    <row r="244" spans="10:10" x14ac:dyDescent="0.2">
      <c r="J244" s="87"/>
    </row>
    <row r="245" spans="10:10" x14ac:dyDescent="0.2">
      <c r="J245" s="87"/>
    </row>
    <row r="246" spans="10:10" x14ac:dyDescent="0.2">
      <c r="J246" s="87"/>
    </row>
    <row r="247" spans="10:10" x14ac:dyDescent="0.2">
      <c r="J247" s="87"/>
    </row>
    <row r="248" spans="10:10" x14ac:dyDescent="0.2">
      <c r="J248" s="87"/>
    </row>
    <row r="249" spans="10:10" x14ac:dyDescent="0.2">
      <c r="J249" s="87"/>
    </row>
    <row r="250" spans="10:10" x14ac:dyDescent="0.2">
      <c r="J250" s="87"/>
    </row>
    <row r="251" spans="10:10" x14ac:dyDescent="0.2">
      <c r="J251" s="87"/>
    </row>
    <row r="252" spans="10:10" x14ac:dyDescent="0.2">
      <c r="J252" s="87"/>
    </row>
    <row r="253" spans="10:10" x14ac:dyDescent="0.2">
      <c r="J253" s="87"/>
    </row>
    <row r="254" spans="10:10" x14ac:dyDescent="0.2">
      <c r="J254" s="87"/>
    </row>
    <row r="255" spans="10:10" x14ac:dyDescent="0.2">
      <c r="J255" s="87"/>
    </row>
    <row r="256" spans="10:10" x14ac:dyDescent="0.2">
      <c r="J256" s="87"/>
    </row>
    <row r="257" spans="10:10" x14ac:dyDescent="0.2">
      <c r="J257" s="87"/>
    </row>
    <row r="258" spans="10:10" x14ac:dyDescent="0.2">
      <c r="J258" s="87"/>
    </row>
    <row r="259" spans="10:10" x14ac:dyDescent="0.2">
      <c r="J259" s="87"/>
    </row>
    <row r="260" spans="10:10" x14ac:dyDescent="0.2">
      <c r="J260" s="87"/>
    </row>
    <row r="261" spans="10:10" x14ac:dyDescent="0.2">
      <c r="J261" s="87"/>
    </row>
    <row r="262" spans="10:10" x14ac:dyDescent="0.2">
      <c r="J262" s="87"/>
    </row>
    <row r="263" spans="10:10" x14ac:dyDescent="0.2">
      <c r="J263" s="87"/>
    </row>
    <row r="264" spans="10:10" x14ac:dyDescent="0.2">
      <c r="J264" s="87"/>
    </row>
    <row r="265" spans="10:10" x14ac:dyDescent="0.2">
      <c r="J265" s="87"/>
    </row>
    <row r="266" spans="10:10" x14ac:dyDescent="0.2">
      <c r="J266" s="87"/>
    </row>
    <row r="267" spans="10:10" x14ac:dyDescent="0.2">
      <c r="J267" s="87"/>
    </row>
    <row r="268" spans="10:10" x14ac:dyDescent="0.2">
      <c r="J268" s="87"/>
    </row>
    <row r="269" spans="10:10" x14ac:dyDescent="0.2">
      <c r="J269" s="87"/>
    </row>
    <row r="270" spans="10:10" x14ac:dyDescent="0.2">
      <c r="J270" s="87"/>
    </row>
    <row r="271" spans="10:10" x14ac:dyDescent="0.2">
      <c r="J271" s="87"/>
    </row>
    <row r="272" spans="10:10" x14ac:dyDescent="0.2">
      <c r="J272" s="87"/>
    </row>
    <row r="273" spans="10:10" x14ac:dyDescent="0.2">
      <c r="J273" s="87"/>
    </row>
    <row r="274" spans="10:10" x14ac:dyDescent="0.2">
      <c r="J274" s="87"/>
    </row>
    <row r="275" spans="10:10" x14ac:dyDescent="0.2">
      <c r="J275" s="87"/>
    </row>
    <row r="276" spans="10:10" x14ac:dyDescent="0.2">
      <c r="J276" s="87"/>
    </row>
    <row r="277" spans="10:10" x14ac:dyDescent="0.2">
      <c r="J277" s="87"/>
    </row>
    <row r="278" spans="10:10" x14ac:dyDescent="0.2">
      <c r="J278" s="87"/>
    </row>
    <row r="279" spans="10:10" x14ac:dyDescent="0.2">
      <c r="J279" s="87"/>
    </row>
    <row r="280" spans="10:10" x14ac:dyDescent="0.2">
      <c r="J280" s="87"/>
    </row>
    <row r="281" spans="10:10" x14ac:dyDescent="0.2">
      <c r="J281" s="87"/>
    </row>
    <row r="282" spans="10:10" x14ac:dyDescent="0.2">
      <c r="J282" s="87"/>
    </row>
    <row r="283" spans="10:10" x14ac:dyDescent="0.2">
      <c r="J283" s="87"/>
    </row>
    <row r="284" spans="10:10" x14ac:dyDescent="0.2">
      <c r="J284" s="87"/>
    </row>
    <row r="285" spans="10:10" x14ac:dyDescent="0.2">
      <c r="J285" s="87"/>
    </row>
    <row r="286" spans="10:10" x14ac:dyDescent="0.2">
      <c r="J286" s="87"/>
    </row>
    <row r="287" spans="10:10" x14ac:dyDescent="0.2">
      <c r="J287" s="87"/>
    </row>
    <row r="288" spans="10:10" x14ac:dyDescent="0.2">
      <c r="J288" s="87"/>
    </row>
    <row r="289" spans="10:10" x14ac:dyDescent="0.2">
      <c r="J289" s="87"/>
    </row>
    <row r="290" spans="10:10" x14ac:dyDescent="0.2">
      <c r="J290" s="87"/>
    </row>
    <row r="291" spans="10:10" x14ac:dyDescent="0.2">
      <c r="J291" s="87"/>
    </row>
    <row r="292" spans="10:10" x14ac:dyDescent="0.2">
      <c r="J292" s="87"/>
    </row>
    <row r="293" spans="10:10" x14ac:dyDescent="0.2">
      <c r="J293" s="87"/>
    </row>
    <row r="294" spans="10:10" x14ac:dyDescent="0.2">
      <c r="J294" s="87"/>
    </row>
    <row r="295" spans="10:10" x14ac:dyDescent="0.2">
      <c r="J295" s="87"/>
    </row>
    <row r="296" spans="10:10" x14ac:dyDescent="0.2">
      <c r="J296" s="87"/>
    </row>
    <row r="297" spans="10:10" x14ac:dyDescent="0.2">
      <c r="J297" s="87"/>
    </row>
    <row r="298" spans="10:10" x14ac:dyDescent="0.2">
      <c r="J298" s="87"/>
    </row>
    <row r="299" spans="10:10" x14ac:dyDescent="0.2">
      <c r="J299" s="87"/>
    </row>
    <row r="300" spans="10:10" x14ac:dyDescent="0.2">
      <c r="J300" s="87"/>
    </row>
    <row r="301" spans="10:10" x14ac:dyDescent="0.2">
      <c r="J301" s="87"/>
    </row>
    <row r="302" spans="10:10" x14ac:dyDescent="0.2">
      <c r="J302" s="87"/>
    </row>
    <row r="303" spans="10:10" x14ac:dyDescent="0.2">
      <c r="J303" s="87"/>
    </row>
    <row r="304" spans="10:10" x14ac:dyDescent="0.2">
      <c r="J304" s="87"/>
    </row>
    <row r="305" spans="10:10" x14ac:dyDescent="0.2">
      <c r="J305" s="87"/>
    </row>
  </sheetData>
  <sheetProtection password="F418" sheet="1" objects="1" scenarios="1" selectLockedCells="1"/>
  <mergeCells count="2">
    <mergeCell ref="A3:J3"/>
    <mergeCell ref="A1:J1"/>
  </mergeCells>
  <dataValidations count="2">
    <dataValidation allowBlank="1" showInputMessage="1" showErrorMessage="1" promptTitle="Contract status - " prompt="Declare the date of the contract if due to terminate on or before 31/03/15, or enter &quot;continuing&quot;" sqref="G8:G57"/>
    <dataValidation type="date" operator="greaterThanOrEqual" allowBlank="1" showInputMessage="1" showErrorMessage="1" errorTitle="Start date of Contract" error="Check section 1.1 on the application form" promptTitle="Start Date of Contract" prompt="The date declared cannot be prior to the date entered in section 1.1" sqref="F8:F57">
      <formula1>$F$4</formula1>
    </dataValidation>
  </dataValidations>
  <pageMargins left="0.31496062992125984" right="0.15748031496062992" top="0.51181102362204722" bottom="0.27559055118110237" header="0.31496062992125984" footer="0.15748031496062992"/>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I56"/>
  <sheetViews>
    <sheetView workbookViewId="0">
      <selection activeCell="B7" sqref="B7"/>
    </sheetView>
  </sheetViews>
  <sheetFormatPr defaultRowHeight="15" x14ac:dyDescent="0.25"/>
  <cols>
    <col min="4" max="4" width="14.5703125" customWidth="1"/>
    <col min="5" max="5" width="14.140625" customWidth="1"/>
    <col min="6" max="6" width="12.85546875" customWidth="1"/>
    <col min="7" max="7" width="13.140625" customWidth="1"/>
    <col min="8" max="8" width="14.42578125" customWidth="1"/>
    <col min="9" max="9" width="11.7109375" customWidth="1"/>
  </cols>
  <sheetData>
    <row r="2" spans="1:9" x14ac:dyDescent="0.25">
      <c r="A2" s="209" t="s">
        <v>222</v>
      </c>
      <c r="B2" s="209"/>
      <c r="C2" s="209"/>
      <c r="D2" s="209"/>
      <c r="E2" s="209"/>
      <c r="F2" s="209"/>
      <c r="G2" s="209"/>
      <c r="H2" s="209"/>
      <c r="I2" s="209"/>
    </row>
    <row r="4" spans="1:9" x14ac:dyDescent="0.25">
      <c r="A4" s="210" t="s">
        <v>223</v>
      </c>
      <c r="B4" s="210"/>
      <c r="C4" s="210"/>
      <c r="D4" s="210"/>
      <c r="E4" s="210"/>
      <c r="F4" s="210"/>
      <c r="G4" s="210"/>
      <c r="H4" s="210"/>
      <c r="I4" s="210"/>
    </row>
    <row r="6" spans="1:9" ht="45.75" customHeight="1" x14ac:dyDescent="0.25">
      <c r="A6" s="121" t="s">
        <v>224</v>
      </c>
      <c r="B6" s="121" t="s">
        <v>86</v>
      </c>
      <c r="C6" s="121" t="s">
        <v>87</v>
      </c>
      <c r="D6" s="121" t="s">
        <v>225</v>
      </c>
      <c r="E6" s="121" t="s">
        <v>226</v>
      </c>
      <c r="F6" s="121" t="s">
        <v>227</v>
      </c>
      <c r="G6" s="121" t="s">
        <v>228</v>
      </c>
      <c r="H6" s="121" t="s">
        <v>229</v>
      </c>
      <c r="I6" s="121" t="s">
        <v>85</v>
      </c>
    </row>
    <row r="7" spans="1:9" x14ac:dyDescent="0.25">
      <c r="A7" s="122">
        <v>1</v>
      </c>
    </row>
    <row r="8" spans="1:9" x14ac:dyDescent="0.25">
      <c r="A8" s="122">
        <v>2</v>
      </c>
    </row>
    <row r="9" spans="1:9" x14ac:dyDescent="0.25">
      <c r="A9" s="122">
        <v>3</v>
      </c>
    </row>
    <row r="10" spans="1:9" x14ac:dyDescent="0.25">
      <c r="A10" s="122">
        <v>4</v>
      </c>
    </row>
    <row r="11" spans="1:9" x14ac:dyDescent="0.25">
      <c r="A11" s="122">
        <v>5</v>
      </c>
    </row>
    <row r="12" spans="1:9" x14ac:dyDescent="0.25">
      <c r="A12" s="122">
        <v>6</v>
      </c>
    </row>
    <row r="13" spans="1:9" x14ac:dyDescent="0.25">
      <c r="A13" s="122">
        <v>7</v>
      </c>
    </row>
    <row r="14" spans="1:9" x14ac:dyDescent="0.25">
      <c r="A14" s="122">
        <v>8</v>
      </c>
    </row>
    <row r="15" spans="1:9" x14ac:dyDescent="0.25">
      <c r="A15" s="122">
        <v>9</v>
      </c>
    </row>
    <row r="16" spans="1:9" x14ac:dyDescent="0.25">
      <c r="A16" s="122">
        <v>10</v>
      </c>
    </row>
    <row r="17" spans="1:1" x14ac:dyDescent="0.25">
      <c r="A17" s="122">
        <v>11</v>
      </c>
    </row>
    <row r="18" spans="1:1" x14ac:dyDescent="0.25">
      <c r="A18" s="122">
        <v>12</v>
      </c>
    </row>
    <row r="19" spans="1:1" x14ac:dyDescent="0.25">
      <c r="A19" s="122">
        <v>13</v>
      </c>
    </row>
    <row r="20" spans="1:1" x14ac:dyDescent="0.25">
      <c r="A20" s="122">
        <v>14</v>
      </c>
    </row>
    <row r="21" spans="1:1" x14ac:dyDescent="0.25">
      <c r="A21" s="122">
        <v>15</v>
      </c>
    </row>
    <row r="22" spans="1:1" x14ac:dyDescent="0.25">
      <c r="A22" s="122">
        <v>16</v>
      </c>
    </row>
    <row r="23" spans="1:1" x14ac:dyDescent="0.25">
      <c r="A23" s="122">
        <v>17</v>
      </c>
    </row>
    <row r="24" spans="1:1" x14ac:dyDescent="0.25">
      <c r="A24" s="122">
        <v>18</v>
      </c>
    </row>
    <row r="25" spans="1:1" x14ac:dyDescent="0.25">
      <c r="A25" s="122">
        <v>19</v>
      </c>
    </row>
    <row r="26" spans="1:1" x14ac:dyDescent="0.25">
      <c r="A26" s="122">
        <v>20</v>
      </c>
    </row>
    <row r="27" spans="1:1" x14ac:dyDescent="0.25">
      <c r="A27" s="122">
        <v>21</v>
      </c>
    </row>
    <row r="28" spans="1:1" x14ac:dyDescent="0.25">
      <c r="A28" s="122">
        <v>22</v>
      </c>
    </row>
    <row r="29" spans="1:1" x14ac:dyDescent="0.25">
      <c r="A29" s="122">
        <v>23</v>
      </c>
    </row>
    <row r="30" spans="1:1" x14ac:dyDescent="0.25">
      <c r="A30" s="122">
        <v>24</v>
      </c>
    </row>
    <row r="31" spans="1:1" x14ac:dyDescent="0.25">
      <c r="A31" s="122">
        <v>25</v>
      </c>
    </row>
    <row r="32" spans="1:1" x14ac:dyDescent="0.25">
      <c r="A32" s="122">
        <v>26</v>
      </c>
    </row>
    <row r="33" spans="1:1" x14ac:dyDescent="0.25">
      <c r="A33" s="122">
        <v>27</v>
      </c>
    </row>
    <row r="34" spans="1:1" x14ac:dyDescent="0.25">
      <c r="A34" s="122">
        <v>28</v>
      </c>
    </row>
    <row r="35" spans="1:1" x14ac:dyDescent="0.25">
      <c r="A35" s="122">
        <v>29</v>
      </c>
    </row>
    <row r="36" spans="1:1" x14ac:dyDescent="0.25">
      <c r="A36" s="122">
        <v>30</v>
      </c>
    </row>
    <row r="37" spans="1:1" x14ac:dyDescent="0.25">
      <c r="A37" s="122">
        <v>31</v>
      </c>
    </row>
    <row r="38" spans="1:1" x14ac:dyDescent="0.25">
      <c r="A38" s="122">
        <v>32</v>
      </c>
    </row>
    <row r="39" spans="1:1" x14ac:dyDescent="0.25">
      <c r="A39" s="122">
        <v>33</v>
      </c>
    </row>
    <row r="40" spans="1:1" x14ac:dyDescent="0.25">
      <c r="A40" s="122">
        <v>34</v>
      </c>
    </row>
    <row r="41" spans="1:1" x14ac:dyDescent="0.25">
      <c r="A41" s="122">
        <v>35</v>
      </c>
    </row>
    <row r="42" spans="1:1" x14ac:dyDescent="0.25">
      <c r="A42" s="122">
        <v>36</v>
      </c>
    </row>
    <row r="43" spans="1:1" x14ac:dyDescent="0.25">
      <c r="A43" s="122">
        <v>37</v>
      </c>
    </row>
    <row r="44" spans="1:1" x14ac:dyDescent="0.25">
      <c r="A44" s="122">
        <v>38</v>
      </c>
    </row>
    <row r="45" spans="1:1" x14ac:dyDescent="0.25">
      <c r="A45" s="122">
        <v>39</v>
      </c>
    </row>
    <row r="46" spans="1:1" x14ac:dyDescent="0.25">
      <c r="A46" s="122">
        <v>40</v>
      </c>
    </row>
    <row r="47" spans="1:1" x14ac:dyDescent="0.25">
      <c r="A47" s="122">
        <v>41</v>
      </c>
    </row>
    <row r="48" spans="1:1" x14ac:dyDescent="0.25">
      <c r="A48" s="122">
        <v>42</v>
      </c>
    </row>
    <row r="49" spans="1:1" x14ac:dyDescent="0.25">
      <c r="A49" s="122">
        <v>43</v>
      </c>
    </row>
    <row r="50" spans="1:1" x14ac:dyDescent="0.25">
      <c r="A50" s="122">
        <v>44</v>
      </c>
    </row>
    <row r="51" spans="1:1" x14ac:dyDescent="0.25">
      <c r="A51" s="122">
        <v>45</v>
      </c>
    </row>
    <row r="52" spans="1:1" x14ac:dyDescent="0.25">
      <c r="A52" s="122">
        <v>46</v>
      </c>
    </row>
    <row r="53" spans="1:1" x14ac:dyDescent="0.25">
      <c r="A53" s="122">
        <v>47</v>
      </c>
    </row>
    <row r="54" spans="1:1" x14ac:dyDescent="0.25">
      <c r="A54" s="122">
        <v>48</v>
      </c>
    </row>
    <row r="55" spans="1:1" x14ac:dyDescent="0.25">
      <c r="A55" s="122">
        <v>49</v>
      </c>
    </row>
    <row r="56" spans="1:1" x14ac:dyDescent="0.25">
      <c r="A56" s="122">
        <v>50</v>
      </c>
    </row>
  </sheetData>
  <sheetProtection password="F418" sheet="1" objects="1" scenarios="1"/>
  <mergeCells count="2">
    <mergeCell ref="A2:I2"/>
    <mergeCell ref="A4:I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14"/>
  <sheetViews>
    <sheetView workbookViewId="0">
      <selection activeCell="D5" sqref="D5"/>
    </sheetView>
  </sheetViews>
  <sheetFormatPr defaultRowHeight="14.25" x14ac:dyDescent="0.2"/>
  <cols>
    <col min="1" max="1" width="9.140625" style="88" customWidth="1"/>
    <col min="2" max="2" width="40.42578125" style="88" customWidth="1"/>
    <col min="3" max="3" width="23.5703125" style="88" bestFit="1" customWidth="1"/>
    <col min="4" max="4" width="14.28515625" style="88" customWidth="1"/>
    <col min="5" max="16384" width="9.140625" style="88"/>
  </cols>
  <sheetData>
    <row r="1" spans="1:5" ht="6.75" customHeight="1" x14ac:dyDescent="0.2"/>
    <row r="2" spans="1:5" x14ac:dyDescent="0.2">
      <c r="A2" s="211" t="s">
        <v>230</v>
      </c>
      <c r="B2" s="211"/>
      <c r="C2" s="211"/>
      <c r="D2" s="211"/>
    </row>
    <row r="3" spans="1:5" ht="6.75" customHeight="1" thickBot="1" x14ac:dyDescent="0.25">
      <c r="A3" s="46"/>
      <c r="B3" s="46"/>
      <c r="C3" s="46"/>
      <c r="D3" s="46"/>
    </row>
    <row r="4" spans="1:5" ht="24.75" thickBot="1" x14ac:dyDescent="0.25">
      <c r="A4" s="125" t="s">
        <v>88</v>
      </c>
      <c r="B4" s="126" t="s">
        <v>113</v>
      </c>
      <c r="C4" s="125" t="s">
        <v>129</v>
      </c>
      <c r="D4" s="127" t="s">
        <v>89</v>
      </c>
      <c r="E4" s="69"/>
    </row>
    <row r="5" spans="1:5" x14ac:dyDescent="0.2">
      <c r="A5" s="124">
        <v>1</v>
      </c>
      <c r="B5" s="48" t="s">
        <v>90</v>
      </c>
      <c r="C5" s="123">
        <v>0.05</v>
      </c>
      <c r="D5" s="89"/>
      <c r="E5" s="69"/>
    </row>
    <row r="6" spans="1:5" x14ac:dyDescent="0.2">
      <c r="A6" s="124">
        <v>2</v>
      </c>
      <c r="B6" s="48" t="s">
        <v>91</v>
      </c>
      <c r="C6" s="123">
        <v>5.6000000000000001E-2</v>
      </c>
      <c r="D6" s="89"/>
      <c r="E6" s="69"/>
    </row>
    <row r="7" spans="1:5" x14ac:dyDescent="0.2">
      <c r="A7" s="124">
        <v>3</v>
      </c>
      <c r="B7" s="48" t="s">
        <v>92</v>
      </c>
      <c r="C7" s="123">
        <v>7.0999999999999994E-2</v>
      </c>
      <c r="D7" s="89"/>
      <c r="E7" s="69"/>
    </row>
    <row r="8" spans="1:5" x14ac:dyDescent="0.2">
      <c r="A8" s="124">
        <v>4</v>
      </c>
      <c r="B8" s="48" t="s">
        <v>93</v>
      </c>
      <c r="C8" s="123">
        <v>9.2999999999999999E-2</v>
      </c>
      <c r="D8" s="89"/>
      <c r="E8" s="69"/>
    </row>
    <row r="9" spans="1:5" x14ac:dyDescent="0.2">
      <c r="A9" s="124">
        <v>5</v>
      </c>
      <c r="B9" s="48" t="s">
        <v>94</v>
      </c>
      <c r="C9" s="123">
        <v>0.125</v>
      </c>
      <c r="D9" s="89"/>
      <c r="E9" s="69"/>
    </row>
    <row r="10" spans="1:5" x14ac:dyDescent="0.2">
      <c r="A10" s="124">
        <v>6</v>
      </c>
      <c r="B10" s="48" t="s">
        <v>95</v>
      </c>
      <c r="C10" s="123">
        <v>0.13500000000000001</v>
      </c>
      <c r="D10" s="89"/>
      <c r="E10" s="69"/>
    </row>
    <row r="11" spans="1:5" ht="15" thickBot="1" x14ac:dyDescent="0.25">
      <c r="A11" s="124">
        <v>7</v>
      </c>
      <c r="B11" s="48" t="s">
        <v>96</v>
      </c>
      <c r="C11" s="123">
        <v>0.14499999999999999</v>
      </c>
      <c r="D11" s="89"/>
      <c r="E11" s="69"/>
    </row>
    <row r="12" spans="1:5" ht="15" thickBot="1" x14ac:dyDescent="0.25">
      <c r="A12" s="130"/>
      <c r="B12" s="99"/>
      <c r="C12" s="128" t="s">
        <v>97</v>
      </c>
      <c r="D12" s="129">
        <f>SUM(D5:D11)</f>
        <v>0</v>
      </c>
      <c r="E12" s="69"/>
    </row>
    <row r="13" spans="1:5" x14ac:dyDescent="0.2">
      <c r="A13" s="47"/>
      <c r="B13" s="48"/>
      <c r="C13" s="48"/>
      <c r="D13" s="48"/>
      <c r="E13" s="69"/>
    </row>
    <row r="14" spans="1:5" x14ac:dyDescent="0.2">
      <c r="A14" s="69"/>
      <c r="B14" s="69"/>
      <c r="C14" s="69"/>
      <c r="D14" s="69"/>
      <c r="E14" s="69"/>
    </row>
  </sheetData>
  <sheetProtection password="F418" sheet="1" objects="1" scenarios="1" selectLockedCells="1"/>
  <mergeCells count="1">
    <mergeCell ref="A2:D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4.9989318521683403E-2"/>
  </sheetPr>
  <dimension ref="A1:DL2"/>
  <sheetViews>
    <sheetView workbookViewId="0">
      <selection activeCell="AW2" sqref="AW2"/>
    </sheetView>
  </sheetViews>
  <sheetFormatPr defaultRowHeight="15" x14ac:dyDescent="0.25"/>
  <cols>
    <col min="2" max="2" width="10.7109375" bestFit="1" customWidth="1"/>
    <col min="3" max="3" width="10.7109375" customWidth="1"/>
    <col min="4" max="4" width="12.7109375" customWidth="1"/>
    <col min="11" max="11" width="11.5703125" customWidth="1"/>
    <col min="37" max="37" width="14.5703125" customWidth="1"/>
    <col min="39" max="39" width="25.7109375" customWidth="1"/>
    <col min="40" max="40" width="12.42578125" customWidth="1"/>
    <col min="41" max="41" width="14.42578125" customWidth="1"/>
    <col min="42" max="42" width="12.5703125" customWidth="1"/>
    <col min="43" max="43" width="17" customWidth="1"/>
    <col min="45" max="46" width="11.42578125" customWidth="1"/>
    <col min="47" max="47" width="12.140625" customWidth="1"/>
    <col min="109" max="109" width="11.140625" customWidth="1"/>
    <col min="110" max="110" width="11.7109375" customWidth="1"/>
    <col min="112" max="113" width="10.7109375" customWidth="1"/>
    <col min="114" max="115" width="11.140625" customWidth="1"/>
    <col min="116" max="116" width="12.140625" customWidth="1"/>
  </cols>
  <sheetData>
    <row r="1" spans="1:116" s="119" customFormat="1" ht="48.75" customHeight="1" x14ac:dyDescent="0.2">
      <c r="A1" s="120" t="s">
        <v>10</v>
      </c>
      <c r="B1" s="120" t="s">
        <v>66</v>
      </c>
      <c r="C1" s="120" t="s">
        <v>65</v>
      </c>
      <c r="D1" s="120" t="s">
        <v>11</v>
      </c>
      <c r="E1" s="120" t="s">
        <v>12</v>
      </c>
      <c r="F1" s="120" t="s">
        <v>13</v>
      </c>
      <c r="G1" s="120" t="s">
        <v>14</v>
      </c>
      <c r="H1" s="120" t="s">
        <v>15</v>
      </c>
      <c r="I1" s="120" t="s">
        <v>16</v>
      </c>
      <c r="J1" s="120" t="s">
        <v>17</v>
      </c>
      <c r="K1" s="120" t="s">
        <v>18</v>
      </c>
      <c r="L1" s="120" t="s">
        <v>19</v>
      </c>
      <c r="M1" s="120" t="s">
        <v>20</v>
      </c>
      <c r="N1" s="120" t="s">
        <v>21</v>
      </c>
      <c r="O1" s="120" t="s">
        <v>22</v>
      </c>
      <c r="P1" s="120" t="s">
        <v>23</v>
      </c>
      <c r="Q1" s="120" t="s">
        <v>24</v>
      </c>
      <c r="R1" s="120" t="s">
        <v>25</v>
      </c>
      <c r="S1" s="120" t="s">
        <v>26</v>
      </c>
      <c r="T1" s="120" t="s">
        <v>27</v>
      </c>
      <c r="U1" s="120" t="s">
        <v>28</v>
      </c>
      <c r="V1" s="120" t="s">
        <v>29</v>
      </c>
      <c r="W1" s="120" t="s">
        <v>30</v>
      </c>
      <c r="X1" s="120" t="s">
        <v>31</v>
      </c>
      <c r="Y1" s="120" t="s">
        <v>32</v>
      </c>
      <c r="Z1" s="120" t="s">
        <v>33</v>
      </c>
      <c r="AA1" s="120" t="s">
        <v>34</v>
      </c>
      <c r="AB1" s="120" t="s">
        <v>35</v>
      </c>
      <c r="AC1" s="120" t="s">
        <v>36</v>
      </c>
      <c r="AD1" s="120" t="s">
        <v>37</v>
      </c>
      <c r="AE1" s="120" t="s">
        <v>38</v>
      </c>
      <c r="AF1" s="120" t="s">
        <v>39</v>
      </c>
      <c r="AG1" s="120" t="s">
        <v>40</v>
      </c>
      <c r="AH1" s="120" t="s">
        <v>41</v>
      </c>
      <c r="AI1" s="120" t="s">
        <v>42</v>
      </c>
      <c r="AJ1" s="120" t="s">
        <v>67</v>
      </c>
      <c r="AK1" s="120" t="s">
        <v>219</v>
      </c>
      <c r="AL1" s="120" t="s">
        <v>220</v>
      </c>
      <c r="AM1" s="120" t="s">
        <v>68</v>
      </c>
      <c r="AN1" s="120" t="s">
        <v>216</v>
      </c>
      <c r="AO1" s="120" t="s">
        <v>218</v>
      </c>
      <c r="AP1" s="120" t="s">
        <v>217</v>
      </c>
      <c r="AQ1" s="120" t="s">
        <v>215</v>
      </c>
      <c r="AR1" s="120" t="s">
        <v>214</v>
      </c>
      <c r="AS1" s="120" t="s">
        <v>213</v>
      </c>
      <c r="AT1" s="120" t="s">
        <v>241</v>
      </c>
      <c r="AU1" s="120" t="s">
        <v>212</v>
      </c>
      <c r="AV1" s="120" t="s">
        <v>211</v>
      </c>
      <c r="AW1" s="120" t="s">
        <v>151</v>
      </c>
      <c r="AX1" s="120" t="s">
        <v>152</v>
      </c>
      <c r="AY1" s="120" t="s">
        <v>153</v>
      </c>
      <c r="AZ1" s="120" t="s">
        <v>154</v>
      </c>
      <c r="BA1" s="120" t="s">
        <v>155</v>
      </c>
      <c r="BB1" s="120" t="s">
        <v>156</v>
      </c>
      <c r="BC1" s="120" t="s">
        <v>157</v>
      </c>
      <c r="BD1" s="120" t="s">
        <v>158</v>
      </c>
      <c r="BE1" s="120" t="s">
        <v>159</v>
      </c>
      <c r="BF1" s="120" t="s">
        <v>160</v>
      </c>
      <c r="BG1" s="120" t="s">
        <v>161</v>
      </c>
      <c r="BH1" s="120" t="s">
        <v>162</v>
      </c>
      <c r="BI1" s="120" t="s">
        <v>163</v>
      </c>
      <c r="BJ1" s="120" t="s">
        <v>164</v>
      </c>
      <c r="BK1" s="120" t="s">
        <v>165</v>
      </c>
      <c r="BL1" s="120" t="s">
        <v>166</v>
      </c>
      <c r="BM1" s="120" t="s">
        <v>167</v>
      </c>
      <c r="BN1" s="120" t="s">
        <v>168</v>
      </c>
      <c r="BO1" s="120" t="s">
        <v>169</v>
      </c>
      <c r="BP1" s="120" t="s">
        <v>170</v>
      </c>
      <c r="BQ1" s="120" t="s">
        <v>171</v>
      </c>
      <c r="BR1" s="120" t="s">
        <v>172</v>
      </c>
      <c r="BS1" s="120" t="s">
        <v>173</v>
      </c>
      <c r="BT1" s="120" t="s">
        <v>174</v>
      </c>
      <c r="BU1" s="120" t="s">
        <v>175</v>
      </c>
      <c r="BV1" s="120" t="s">
        <v>176</v>
      </c>
      <c r="BW1" s="120" t="s">
        <v>177</v>
      </c>
      <c r="BX1" s="120" t="s">
        <v>178</v>
      </c>
      <c r="BY1" s="120" t="s">
        <v>179</v>
      </c>
      <c r="BZ1" s="120" t="s">
        <v>180</v>
      </c>
      <c r="CA1" s="120" t="s">
        <v>181</v>
      </c>
      <c r="CB1" s="120" t="s">
        <v>182</v>
      </c>
      <c r="CC1" s="120" t="s">
        <v>183</v>
      </c>
      <c r="CD1" s="120" t="s">
        <v>184</v>
      </c>
      <c r="CE1" s="120" t="s">
        <v>185</v>
      </c>
      <c r="CF1" s="120" t="s">
        <v>186</v>
      </c>
      <c r="CG1" s="120" t="s">
        <v>187</v>
      </c>
      <c r="CH1" s="120" t="s">
        <v>188</v>
      </c>
      <c r="CI1" s="120" t="s">
        <v>189</v>
      </c>
      <c r="CJ1" s="120" t="s">
        <v>190</v>
      </c>
      <c r="CK1" s="120" t="s">
        <v>191</v>
      </c>
      <c r="CL1" s="120" t="s">
        <v>192</v>
      </c>
      <c r="CM1" s="120" t="s">
        <v>193</v>
      </c>
      <c r="CN1" s="120" t="s">
        <v>194</v>
      </c>
      <c r="CO1" s="120" t="s">
        <v>195</v>
      </c>
      <c r="CP1" s="120" t="s">
        <v>196</v>
      </c>
      <c r="CQ1" s="120" t="s">
        <v>197</v>
      </c>
      <c r="CR1" s="120" t="s">
        <v>198</v>
      </c>
      <c r="CS1" s="120" t="s">
        <v>199</v>
      </c>
      <c r="CT1" s="120" t="s">
        <v>200</v>
      </c>
      <c r="CU1" s="120" t="s">
        <v>201</v>
      </c>
      <c r="CV1" s="120" t="s">
        <v>202</v>
      </c>
      <c r="CW1" s="120" t="s">
        <v>203</v>
      </c>
      <c r="CX1" s="120" t="s">
        <v>204</v>
      </c>
      <c r="CY1" s="120" t="s">
        <v>205</v>
      </c>
      <c r="CZ1" s="120" t="s">
        <v>206</v>
      </c>
      <c r="DA1" s="120" t="s">
        <v>207</v>
      </c>
      <c r="DB1" s="120" t="s">
        <v>208</v>
      </c>
      <c r="DC1" s="120" t="s">
        <v>209</v>
      </c>
      <c r="DD1" s="120" t="s">
        <v>210</v>
      </c>
      <c r="DE1" s="120" t="s">
        <v>150</v>
      </c>
      <c r="DF1" s="120" t="s">
        <v>146</v>
      </c>
      <c r="DG1" s="120" t="s">
        <v>147</v>
      </c>
      <c r="DH1" s="120" t="s">
        <v>143</v>
      </c>
      <c r="DI1" s="120" t="s">
        <v>144</v>
      </c>
      <c r="DJ1" s="120" t="s">
        <v>140</v>
      </c>
      <c r="DK1" s="120" t="s">
        <v>141</v>
      </c>
      <c r="DL1" s="120" t="s">
        <v>142</v>
      </c>
    </row>
    <row r="2" spans="1:116" s="17" customFormat="1" x14ac:dyDescent="0.25">
      <c r="B2" s="24">
        <f>'End of Year Cert 15-16'!F11</f>
        <v>0</v>
      </c>
      <c r="C2" s="24">
        <f>'End of Year Cert 15-16'!F12</f>
        <v>0</v>
      </c>
      <c r="D2" s="17">
        <f>'End of Year Cert 15-16'!C17</f>
        <v>0</v>
      </c>
      <c r="E2" s="17">
        <f>'End of Year Cert 15-16'!C18</f>
        <v>0</v>
      </c>
      <c r="F2" s="17">
        <f>'End of Year Cert 15-16'!C19</f>
        <v>0</v>
      </c>
      <c r="G2" s="17">
        <f>'End of Year Cert 15-16'!C20</f>
        <v>0</v>
      </c>
      <c r="H2" s="17">
        <f>'End of Year Cert 15-16'!C21</f>
        <v>0</v>
      </c>
      <c r="I2" s="17">
        <f>'End of Year Cert 15-16'!C22</f>
        <v>0</v>
      </c>
      <c r="J2" s="17">
        <f>'End of Year Cert 15-16'!C23</f>
        <v>0</v>
      </c>
      <c r="K2" s="17">
        <f>'End of Year Cert 15-16'!C24</f>
        <v>0</v>
      </c>
      <c r="L2" s="17">
        <f>'End of Year Cert 15-16'!C28</f>
        <v>0</v>
      </c>
      <c r="M2" s="17">
        <f>'End of Year Cert 15-16'!C29</f>
        <v>0</v>
      </c>
      <c r="N2" s="17">
        <f>'End of Year Cert 15-16'!C30</f>
        <v>0</v>
      </c>
      <c r="O2" s="17">
        <f>'End of Year Cert 15-16'!C31</f>
        <v>0</v>
      </c>
      <c r="P2" s="17">
        <f>'End of Year Cert 15-16'!C32</f>
        <v>0</v>
      </c>
      <c r="Q2" s="17">
        <f>'End of Year Cert 15-16'!C33</f>
        <v>0</v>
      </c>
      <c r="R2" s="17">
        <f>'End of Year Cert 15-16'!C34</f>
        <v>0</v>
      </c>
      <c r="S2" s="17">
        <f>'End of Year Cert 15-16'!C35</f>
        <v>0</v>
      </c>
      <c r="T2" s="17">
        <f>'End of Year Cert 15-16'!C39</f>
        <v>0</v>
      </c>
      <c r="U2" s="17">
        <f>'End of Year Cert 15-16'!C40</f>
        <v>0</v>
      </c>
      <c r="V2" s="17">
        <f>'End of Year Cert 15-16'!C41</f>
        <v>0</v>
      </c>
      <c r="W2" s="17">
        <f>'End of Year Cert 15-16'!C42</f>
        <v>0</v>
      </c>
      <c r="X2" s="17">
        <f>'End of Year Cert 15-16'!C43</f>
        <v>0</v>
      </c>
      <c r="Y2" s="17">
        <f>'End of Year Cert 15-16'!C44</f>
        <v>0</v>
      </c>
      <c r="Z2" s="17">
        <f>'End of Year Cert 15-16'!C45</f>
        <v>0</v>
      </c>
      <c r="AA2" s="17">
        <f>'End of Year Cert 15-16'!C46</f>
        <v>0</v>
      </c>
      <c r="AB2" s="17">
        <f>'End of Year Cert 15-16'!C50</f>
        <v>0</v>
      </c>
      <c r="AC2" s="17">
        <f>'End of Year Cert 15-16'!C51</f>
        <v>0</v>
      </c>
      <c r="AD2" s="17">
        <f>'End of Year Cert 15-16'!C52</f>
        <v>0</v>
      </c>
      <c r="AE2" s="17">
        <f>'End of Year Cert 15-16'!C53</f>
        <v>0</v>
      </c>
      <c r="AF2" s="17">
        <f>'End of Year Cert 15-16'!C54</f>
        <v>0</v>
      </c>
      <c r="AG2" s="17">
        <f>'End of Year Cert 15-16'!C55</f>
        <v>0</v>
      </c>
      <c r="AH2" s="17">
        <f>'End of Year Cert 15-16'!C56</f>
        <v>0</v>
      </c>
      <c r="AI2" s="17">
        <f>'End of Year Cert 15-16'!C57</f>
        <v>0</v>
      </c>
      <c r="AJ2" s="17">
        <f>'End of Year Cert 15-16'!G61</f>
        <v>0</v>
      </c>
      <c r="AK2" s="17">
        <f>'End of Year Cert 15-16'!G62</f>
        <v>0</v>
      </c>
      <c r="AL2" s="17">
        <f>'End of Year Cert 15-16'!G64</f>
        <v>0</v>
      </c>
      <c r="AM2" s="25">
        <f>'End of Year Cert 15-16'!G70</f>
        <v>0</v>
      </c>
      <c r="AN2" s="17">
        <f>'End of Year Cert 15-16'!G76</f>
        <v>0</v>
      </c>
      <c r="AO2" s="17">
        <f>'End of Year Cert 15-16'!G78</f>
        <v>0</v>
      </c>
      <c r="AP2" s="17">
        <f>'End of Year Cert 15-16'!G79</f>
        <v>0</v>
      </c>
      <c r="AQ2" s="28">
        <f>'End of Year Cert 15-16'!G80</f>
        <v>0</v>
      </c>
      <c r="AR2" s="17">
        <f>'End of Year Cert 15-16'!G82</f>
        <v>0</v>
      </c>
      <c r="AS2" s="17">
        <f>'End of Year Cert 15-16'!G84</f>
        <v>0</v>
      </c>
      <c r="AT2" s="17">
        <f>'End of Year Cert 15-16'!G85</f>
        <v>0</v>
      </c>
      <c r="AU2" s="118">
        <f>'End of Year Cert 15-16'!G88</f>
        <v>0</v>
      </c>
      <c r="AV2" s="17">
        <f>'End of Year Cert 15-16'!G90</f>
        <v>0</v>
      </c>
      <c r="AW2" s="117">
        <f>'End of Year Cert 15-16'!B96</f>
        <v>0</v>
      </c>
      <c r="AX2" s="117">
        <f>'End of Year Cert 15-16'!B97</f>
        <v>0</v>
      </c>
      <c r="AY2" s="117">
        <f>'End of Year Cert 15-16'!B98</f>
        <v>0</v>
      </c>
      <c r="AZ2" s="117">
        <f>'End of Year Cert 15-16'!B99</f>
        <v>0</v>
      </c>
      <c r="BA2" s="117">
        <f>'End of Year Cert 15-16'!B100</f>
        <v>0</v>
      </c>
      <c r="BB2" s="117">
        <f>'End of Year Cert 15-16'!B101</f>
        <v>0</v>
      </c>
      <c r="BC2" s="117">
        <f>'End of Year Cert 15-16'!B102</f>
        <v>0</v>
      </c>
      <c r="BD2" s="117">
        <f>'End of Year Cert 15-16'!B103</f>
        <v>0</v>
      </c>
      <c r="BE2" s="117">
        <f>'End of Year Cert 15-16'!B104</f>
        <v>0</v>
      </c>
      <c r="BF2" s="117">
        <f>'End of Year Cert 15-16'!B105</f>
        <v>0</v>
      </c>
      <c r="BG2" s="117">
        <f>'End of Year Cert 15-16'!B106</f>
        <v>0</v>
      </c>
      <c r="BH2" s="117">
        <f>'End of Year Cert 15-16'!B107</f>
        <v>0</v>
      </c>
      <c r="BI2" s="117">
        <f>'End of Year Cert 15-16'!C96</f>
        <v>0</v>
      </c>
      <c r="BJ2" s="117">
        <f>'End of Year Cert 15-16'!C97</f>
        <v>0</v>
      </c>
      <c r="BK2" s="117">
        <f>'End of Year Cert 15-16'!C98</f>
        <v>0</v>
      </c>
      <c r="BL2" s="117">
        <f>'End of Year Cert 15-16'!C99</f>
        <v>0</v>
      </c>
      <c r="BM2" s="117">
        <f>'End of Year Cert 15-16'!C100</f>
        <v>0</v>
      </c>
      <c r="BN2" s="117">
        <f>'End of Year Cert 15-16'!C101</f>
        <v>0</v>
      </c>
      <c r="BO2" s="117">
        <f>'End of Year Cert 15-16'!C102</f>
        <v>0</v>
      </c>
      <c r="BP2" s="117">
        <f>'End of Year Cert 15-16'!C103</f>
        <v>0</v>
      </c>
      <c r="BQ2" s="117">
        <f>'End of Year Cert 15-16'!C104</f>
        <v>0</v>
      </c>
      <c r="BR2" s="117">
        <f>'End of Year Cert 15-16'!C105</f>
        <v>0</v>
      </c>
      <c r="BS2" s="117">
        <f>'End of Year Cert 15-16'!C106</f>
        <v>0</v>
      </c>
      <c r="BT2" s="117">
        <f>'End of Year Cert 15-16'!C107</f>
        <v>0</v>
      </c>
      <c r="BU2" s="117">
        <f>'End of Year Cert 15-16'!D96</f>
        <v>0</v>
      </c>
      <c r="BV2" s="117">
        <f>'End of Year Cert 15-16'!D97</f>
        <v>0</v>
      </c>
      <c r="BW2" s="117">
        <f>'End of Year Cert 15-16'!D98</f>
        <v>0</v>
      </c>
      <c r="BX2" s="117">
        <f>'End of Year Cert 15-16'!D99</f>
        <v>0</v>
      </c>
      <c r="BY2" s="117">
        <f>'End of Year Cert 15-16'!D100</f>
        <v>0</v>
      </c>
      <c r="BZ2" s="117">
        <f>'End of Year Cert 15-16'!D101</f>
        <v>0</v>
      </c>
      <c r="CA2" s="117">
        <f>'End of Year Cert 15-16'!D102</f>
        <v>0</v>
      </c>
      <c r="CB2" s="117">
        <f>'End of Year Cert 15-16'!D103</f>
        <v>0</v>
      </c>
      <c r="CC2" s="117">
        <f>'End of Year Cert 15-16'!D104</f>
        <v>0</v>
      </c>
      <c r="CD2" s="117">
        <f>'End of Year Cert 15-16'!D105</f>
        <v>0</v>
      </c>
      <c r="CE2" s="117">
        <f>'End of Year Cert 15-16'!D106</f>
        <v>0</v>
      </c>
      <c r="CF2" s="117">
        <f>'End of Year Cert 15-16'!D107</f>
        <v>0</v>
      </c>
      <c r="CG2" s="117">
        <f>'End of Year Cert 15-16'!E96</f>
        <v>0</v>
      </c>
      <c r="CH2" s="117">
        <f>'End of Year Cert 15-16'!E97</f>
        <v>0</v>
      </c>
      <c r="CI2" s="117">
        <f>'End of Year Cert 15-16'!E98</f>
        <v>0</v>
      </c>
      <c r="CJ2" s="117">
        <f>'End of Year Cert 15-16'!E99</f>
        <v>0</v>
      </c>
      <c r="CK2" s="117">
        <f>'End of Year Cert 15-16'!E100</f>
        <v>0</v>
      </c>
      <c r="CL2" s="117">
        <f>'End of Year Cert 15-16'!E101</f>
        <v>0</v>
      </c>
      <c r="CM2" s="117">
        <f>'End of Year Cert 15-16'!E102</f>
        <v>0</v>
      </c>
      <c r="CN2" s="117">
        <f>'End of Year Cert 15-16'!E103</f>
        <v>0</v>
      </c>
      <c r="CO2" s="117">
        <f>'End of Year Cert 15-16'!E104</f>
        <v>0</v>
      </c>
      <c r="CP2" s="117">
        <f>'End of Year Cert 15-16'!E105</f>
        <v>0</v>
      </c>
      <c r="CQ2" s="117">
        <f>'End of Year Cert 15-16'!E106</f>
        <v>0</v>
      </c>
      <c r="CR2" s="117">
        <f>'End of Year Cert 15-16'!E107</f>
        <v>0</v>
      </c>
      <c r="CS2" s="117">
        <f>'End of Year Cert 15-16'!F96</f>
        <v>0</v>
      </c>
      <c r="CT2" s="117">
        <f>'End of Year Cert 15-16'!F97</f>
        <v>0</v>
      </c>
      <c r="CU2" s="117">
        <f>'End of Year Cert 15-16'!F98</f>
        <v>0</v>
      </c>
      <c r="CV2" s="117">
        <f>'End of Year Cert 15-16'!F99</f>
        <v>0</v>
      </c>
      <c r="CW2" s="117">
        <f>'End of Year Cert 15-16'!F100</f>
        <v>0</v>
      </c>
      <c r="CX2" s="117">
        <f>'End of Year Cert 15-16'!F101</f>
        <v>0</v>
      </c>
      <c r="CY2" s="117">
        <f>'End of Year Cert 15-16'!F102</f>
        <v>0</v>
      </c>
      <c r="CZ2" s="117">
        <f>'End of Year Cert 15-16'!F103</f>
        <v>0</v>
      </c>
      <c r="DA2" s="117">
        <f>'End of Year Cert 15-16'!F104</f>
        <v>0</v>
      </c>
      <c r="DB2" s="117">
        <f>'End of Year Cert 15-16'!F105</f>
        <v>0</v>
      </c>
      <c r="DC2" s="117">
        <f>'End of Year Cert 15-16'!F106</f>
        <v>0</v>
      </c>
      <c r="DD2" s="117">
        <f>'End of Year Cert 15-16'!F107</f>
        <v>0</v>
      </c>
      <c r="DE2" s="17">
        <f>'End of Year Cert 15-16'!G112</f>
        <v>0</v>
      </c>
      <c r="DF2" s="17">
        <f>'End of Year Cert 15-16'!G116</f>
        <v>0</v>
      </c>
      <c r="DG2" s="116" t="str">
        <f>'End of Year Cert 15-16'!G119</f>
        <v/>
      </c>
      <c r="DH2" s="17">
        <f>'End of Year Cert 15-16'!G123</f>
        <v>0</v>
      </c>
      <c r="DI2" s="17">
        <f>'End of Year Cert 15-16'!G124</f>
        <v>0</v>
      </c>
      <c r="DJ2" s="17">
        <f>'End of Year Cert 15-16'!G125</f>
        <v>0</v>
      </c>
      <c r="DK2" s="29">
        <f>'End of Year Cert 15-16'!F148</f>
        <v>0</v>
      </c>
      <c r="DL2" s="24">
        <f>'End of Year Cert 15-16'!G150</f>
        <v>0</v>
      </c>
    </row>
  </sheetData>
  <sheetProtection password="F418" sheet="1" objects="1" scenario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506"/>
  <sheetViews>
    <sheetView workbookViewId="0">
      <selection activeCell="B7" sqref="B7"/>
    </sheetView>
  </sheetViews>
  <sheetFormatPr defaultRowHeight="15" x14ac:dyDescent="0.25"/>
  <cols>
    <col min="2" max="2" width="14.28515625" style="137" customWidth="1"/>
    <col min="3" max="3" width="15.28515625" style="137" customWidth="1"/>
    <col min="4" max="4" width="13.7109375" style="137" customWidth="1"/>
    <col min="5" max="9" width="14.140625" style="137" customWidth="1"/>
  </cols>
  <sheetData>
    <row r="1" spans="1:9" x14ac:dyDescent="0.25">
      <c r="B1"/>
      <c r="C1"/>
      <c r="D1"/>
      <c r="E1"/>
      <c r="F1"/>
      <c r="G1"/>
      <c r="H1"/>
      <c r="I1"/>
    </row>
    <row r="2" spans="1:9" x14ac:dyDescent="0.25">
      <c r="A2" s="209" t="s">
        <v>222</v>
      </c>
      <c r="B2" s="209"/>
      <c r="C2" s="209"/>
      <c r="D2" s="209"/>
      <c r="E2" s="209"/>
      <c r="F2" s="209"/>
      <c r="G2" s="209"/>
      <c r="H2" s="209"/>
      <c r="I2" s="209"/>
    </row>
    <row r="3" spans="1:9" x14ac:dyDescent="0.25">
      <c r="B3"/>
      <c r="C3"/>
      <c r="D3"/>
      <c r="E3"/>
      <c r="F3"/>
      <c r="G3"/>
      <c r="H3"/>
      <c r="I3"/>
    </row>
    <row r="4" spans="1:9" x14ac:dyDescent="0.25">
      <c r="A4" s="210" t="s">
        <v>223</v>
      </c>
      <c r="B4" s="210"/>
      <c r="C4" s="210"/>
      <c r="D4" s="210"/>
      <c r="E4" s="210"/>
      <c r="F4" s="210"/>
      <c r="G4" s="210"/>
      <c r="H4" s="210"/>
      <c r="I4" s="210"/>
    </row>
    <row r="5" spans="1:9" x14ac:dyDescent="0.25">
      <c r="B5"/>
      <c r="C5"/>
      <c r="D5"/>
      <c r="E5"/>
      <c r="F5"/>
      <c r="G5"/>
      <c r="H5"/>
      <c r="I5"/>
    </row>
    <row r="6" spans="1:9" ht="48.75" x14ac:dyDescent="0.25">
      <c r="A6" s="121" t="s">
        <v>224</v>
      </c>
      <c r="B6" s="121" t="s">
        <v>86</v>
      </c>
      <c r="C6" s="121" t="s">
        <v>87</v>
      </c>
      <c r="D6" s="121" t="s">
        <v>225</v>
      </c>
      <c r="E6" s="121" t="s">
        <v>226</v>
      </c>
      <c r="F6" s="121" t="s">
        <v>227</v>
      </c>
      <c r="G6" s="121" t="s">
        <v>228</v>
      </c>
      <c r="H6" s="121" t="s">
        <v>229</v>
      </c>
      <c r="I6" s="121" t="s">
        <v>85</v>
      </c>
    </row>
    <row r="7" spans="1:9" x14ac:dyDescent="0.25">
      <c r="A7" s="122">
        <v>1</v>
      </c>
    </row>
    <row r="8" spans="1:9" x14ac:dyDescent="0.25">
      <c r="A8" s="122">
        <v>2</v>
      </c>
    </row>
    <row r="9" spans="1:9" x14ac:dyDescent="0.25">
      <c r="A9" s="122">
        <v>3</v>
      </c>
    </row>
    <row r="10" spans="1:9" x14ac:dyDescent="0.25">
      <c r="A10" s="122">
        <v>4</v>
      </c>
    </row>
    <row r="11" spans="1:9" x14ac:dyDescent="0.25">
      <c r="A11" s="122">
        <v>5</v>
      </c>
    </row>
    <row r="12" spans="1:9" x14ac:dyDescent="0.25">
      <c r="A12" s="122">
        <v>6</v>
      </c>
    </row>
    <row r="13" spans="1:9" x14ac:dyDescent="0.25">
      <c r="A13" s="122">
        <v>7</v>
      </c>
    </row>
    <row r="14" spans="1:9" x14ac:dyDescent="0.25">
      <c r="A14" s="122">
        <v>8</v>
      </c>
    </row>
    <row r="15" spans="1:9" x14ac:dyDescent="0.25">
      <c r="A15" s="122">
        <v>9</v>
      </c>
    </row>
    <row r="16" spans="1:9" x14ac:dyDescent="0.25">
      <c r="A16" s="122">
        <v>10</v>
      </c>
    </row>
    <row r="17" spans="1:1" x14ac:dyDescent="0.25">
      <c r="A17" s="122">
        <v>11</v>
      </c>
    </row>
    <row r="18" spans="1:1" x14ac:dyDescent="0.25">
      <c r="A18" s="122">
        <v>12</v>
      </c>
    </row>
    <row r="19" spans="1:1" x14ac:dyDescent="0.25">
      <c r="A19" s="122">
        <v>13</v>
      </c>
    </row>
    <row r="20" spans="1:1" x14ac:dyDescent="0.25">
      <c r="A20" s="122">
        <v>14</v>
      </c>
    </row>
    <row r="21" spans="1:1" x14ac:dyDescent="0.25">
      <c r="A21" s="122">
        <v>15</v>
      </c>
    </row>
    <row r="22" spans="1:1" x14ac:dyDescent="0.25">
      <c r="A22" s="122">
        <v>16</v>
      </c>
    </row>
    <row r="23" spans="1:1" x14ac:dyDescent="0.25">
      <c r="A23" s="122">
        <v>17</v>
      </c>
    </row>
    <row r="24" spans="1:1" x14ac:dyDescent="0.25">
      <c r="A24" s="122">
        <v>18</v>
      </c>
    </row>
    <row r="25" spans="1:1" x14ac:dyDescent="0.25">
      <c r="A25" s="122">
        <v>19</v>
      </c>
    </row>
    <row r="26" spans="1:1" x14ac:dyDescent="0.25">
      <c r="A26" s="122">
        <v>20</v>
      </c>
    </row>
    <row r="27" spans="1:1" x14ac:dyDescent="0.25">
      <c r="A27" s="122">
        <v>21</v>
      </c>
    </row>
    <row r="28" spans="1:1" x14ac:dyDescent="0.25">
      <c r="A28" s="122">
        <v>22</v>
      </c>
    </row>
    <row r="29" spans="1:1" x14ac:dyDescent="0.25">
      <c r="A29" s="122">
        <v>23</v>
      </c>
    </row>
    <row r="30" spans="1:1" x14ac:dyDescent="0.25">
      <c r="A30" s="122">
        <v>24</v>
      </c>
    </row>
    <row r="31" spans="1:1" x14ac:dyDescent="0.25">
      <c r="A31" s="122">
        <v>25</v>
      </c>
    </row>
    <row r="32" spans="1:1" x14ac:dyDescent="0.25">
      <c r="A32" s="122">
        <v>26</v>
      </c>
    </row>
    <row r="33" spans="1:1" x14ac:dyDescent="0.25">
      <c r="A33" s="122">
        <v>27</v>
      </c>
    </row>
    <row r="34" spans="1:1" x14ac:dyDescent="0.25">
      <c r="A34" s="122">
        <v>28</v>
      </c>
    </row>
    <row r="35" spans="1:1" x14ac:dyDescent="0.25">
      <c r="A35" s="122">
        <v>29</v>
      </c>
    </row>
    <row r="36" spans="1:1" x14ac:dyDescent="0.25">
      <c r="A36" s="122">
        <v>30</v>
      </c>
    </row>
    <row r="37" spans="1:1" x14ac:dyDescent="0.25">
      <c r="A37" s="122">
        <v>31</v>
      </c>
    </row>
    <row r="38" spans="1:1" x14ac:dyDescent="0.25">
      <c r="A38" s="122">
        <v>32</v>
      </c>
    </row>
    <row r="39" spans="1:1" x14ac:dyDescent="0.25">
      <c r="A39" s="122">
        <v>33</v>
      </c>
    </row>
    <row r="40" spans="1:1" x14ac:dyDescent="0.25">
      <c r="A40" s="122">
        <v>34</v>
      </c>
    </row>
    <row r="41" spans="1:1" x14ac:dyDescent="0.25">
      <c r="A41" s="122">
        <v>35</v>
      </c>
    </row>
    <row r="42" spans="1:1" x14ac:dyDescent="0.25">
      <c r="A42" s="122">
        <v>36</v>
      </c>
    </row>
    <row r="43" spans="1:1" x14ac:dyDescent="0.25">
      <c r="A43" s="122">
        <v>37</v>
      </c>
    </row>
    <row r="44" spans="1:1" x14ac:dyDescent="0.25">
      <c r="A44" s="122">
        <v>38</v>
      </c>
    </row>
    <row r="45" spans="1:1" x14ac:dyDescent="0.25">
      <c r="A45" s="122">
        <v>39</v>
      </c>
    </row>
    <row r="46" spans="1:1" x14ac:dyDescent="0.25">
      <c r="A46" s="122">
        <v>40</v>
      </c>
    </row>
    <row r="47" spans="1:1" x14ac:dyDescent="0.25">
      <c r="A47" s="122">
        <v>41</v>
      </c>
    </row>
    <row r="48" spans="1:1" x14ac:dyDescent="0.25">
      <c r="A48" s="122">
        <v>42</v>
      </c>
    </row>
    <row r="49" spans="1:1" x14ac:dyDescent="0.25">
      <c r="A49" s="122">
        <v>43</v>
      </c>
    </row>
    <row r="50" spans="1:1" x14ac:dyDescent="0.25">
      <c r="A50" s="122">
        <v>44</v>
      </c>
    </row>
    <row r="51" spans="1:1" x14ac:dyDescent="0.25">
      <c r="A51" s="122">
        <v>45</v>
      </c>
    </row>
    <row r="52" spans="1:1" x14ac:dyDescent="0.25">
      <c r="A52" s="122">
        <v>46</v>
      </c>
    </row>
    <row r="53" spans="1:1" x14ac:dyDescent="0.25">
      <c r="A53" s="122">
        <v>47</v>
      </c>
    </row>
    <row r="54" spans="1:1" x14ac:dyDescent="0.25">
      <c r="A54" s="122">
        <v>48</v>
      </c>
    </row>
    <row r="55" spans="1:1" x14ac:dyDescent="0.25">
      <c r="A55" s="122">
        <v>49</v>
      </c>
    </row>
    <row r="56" spans="1:1" x14ac:dyDescent="0.25">
      <c r="A56" s="122">
        <v>50</v>
      </c>
    </row>
    <row r="57" spans="1:1" x14ac:dyDescent="0.25">
      <c r="A57" s="122">
        <v>51</v>
      </c>
    </row>
    <row r="58" spans="1:1" x14ac:dyDescent="0.25">
      <c r="A58" s="122">
        <v>52</v>
      </c>
    </row>
    <row r="59" spans="1:1" x14ac:dyDescent="0.25">
      <c r="A59" s="122">
        <v>53</v>
      </c>
    </row>
    <row r="60" spans="1:1" x14ac:dyDescent="0.25">
      <c r="A60" s="122">
        <v>54</v>
      </c>
    </row>
    <row r="61" spans="1:1" x14ac:dyDescent="0.25">
      <c r="A61" s="122">
        <v>55</v>
      </c>
    </row>
    <row r="62" spans="1:1" x14ac:dyDescent="0.25">
      <c r="A62" s="122">
        <v>56</v>
      </c>
    </row>
    <row r="63" spans="1:1" x14ac:dyDescent="0.25">
      <c r="A63" s="122">
        <v>57</v>
      </c>
    </row>
    <row r="64" spans="1:1" x14ac:dyDescent="0.25">
      <c r="A64" s="122">
        <v>58</v>
      </c>
    </row>
    <row r="65" spans="1:1" x14ac:dyDescent="0.25">
      <c r="A65" s="122">
        <v>59</v>
      </c>
    </row>
    <row r="66" spans="1:1" x14ac:dyDescent="0.25">
      <c r="A66" s="122">
        <v>60</v>
      </c>
    </row>
    <row r="67" spans="1:1" x14ac:dyDescent="0.25">
      <c r="A67" s="122">
        <v>61</v>
      </c>
    </row>
    <row r="68" spans="1:1" x14ac:dyDescent="0.25">
      <c r="A68" s="122">
        <v>62</v>
      </c>
    </row>
    <row r="69" spans="1:1" x14ac:dyDescent="0.25">
      <c r="A69" s="122">
        <v>63</v>
      </c>
    </row>
    <row r="70" spans="1:1" x14ac:dyDescent="0.25">
      <c r="A70" s="122">
        <v>64</v>
      </c>
    </row>
    <row r="71" spans="1:1" x14ac:dyDescent="0.25">
      <c r="A71" s="122">
        <v>65</v>
      </c>
    </row>
    <row r="72" spans="1:1" x14ac:dyDescent="0.25">
      <c r="A72" s="122">
        <v>66</v>
      </c>
    </row>
    <row r="73" spans="1:1" x14ac:dyDescent="0.25">
      <c r="A73" s="122">
        <v>67</v>
      </c>
    </row>
    <row r="74" spans="1:1" x14ac:dyDescent="0.25">
      <c r="A74" s="122">
        <v>68</v>
      </c>
    </row>
    <row r="75" spans="1:1" x14ac:dyDescent="0.25">
      <c r="A75" s="122">
        <v>69</v>
      </c>
    </row>
    <row r="76" spans="1:1" x14ac:dyDescent="0.25">
      <c r="A76" s="122">
        <v>70</v>
      </c>
    </row>
    <row r="77" spans="1:1" x14ac:dyDescent="0.25">
      <c r="A77" s="122">
        <v>71</v>
      </c>
    </row>
    <row r="78" spans="1:1" x14ac:dyDescent="0.25">
      <c r="A78" s="122">
        <v>72</v>
      </c>
    </row>
    <row r="79" spans="1:1" x14ac:dyDescent="0.25">
      <c r="A79" s="122">
        <v>73</v>
      </c>
    </row>
    <row r="80" spans="1:1" x14ac:dyDescent="0.25">
      <c r="A80" s="122">
        <v>74</v>
      </c>
    </row>
    <row r="81" spans="1:1" x14ac:dyDescent="0.25">
      <c r="A81" s="122">
        <v>75</v>
      </c>
    </row>
    <row r="82" spans="1:1" x14ac:dyDescent="0.25">
      <c r="A82" s="122">
        <v>76</v>
      </c>
    </row>
    <row r="83" spans="1:1" x14ac:dyDescent="0.25">
      <c r="A83" s="122">
        <v>77</v>
      </c>
    </row>
    <row r="84" spans="1:1" x14ac:dyDescent="0.25">
      <c r="A84" s="122">
        <v>78</v>
      </c>
    </row>
    <row r="85" spans="1:1" x14ac:dyDescent="0.25">
      <c r="A85" s="122">
        <v>79</v>
      </c>
    </row>
    <row r="86" spans="1:1" x14ac:dyDescent="0.25">
      <c r="A86" s="122">
        <v>80</v>
      </c>
    </row>
    <row r="87" spans="1:1" x14ac:dyDescent="0.25">
      <c r="A87" s="122">
        <v>81</v>
      </c>
    </row>
    <row r="88" spans="1:1" x14ac:dyDescent="0.25">
      <c r="A88" s="122">
        <v>82</v>
      </c>
    </row>
    <row r="89" spans="1:1" x14ac:dyDescent="0.25">
      <c r="A89" s="122">
        <v>83</v>
      </c>
    </row>
    <row r="90" spans="1:1" x14ac:dyDescent="0.25">
      <c r="A90" s="122">
        <v>84</v>
      </c>
    </row>
    <row r="91" spans="1:1" x14ac:dyDescent="0.25">
      <c r="A91" s="122">
        <v>85</v>
      </c>
    </row>
    <row r="92" spans="1:1" x14ac:dyDescent="0.25">
      <c r="A92" s="122">
        <v>86</v>
      </c>
    </row>
    <row r="93" spans="1:1" x14ac:dyDescent="0.25">
      <c r="A93" s="122">
        <v>87</v>
      </c>
    </row>
    <row r="94" spans="1:1" x14ac:dyDescent="0.25">
      <c r="A94" s="122">
        <v>88</v>
      </c>
    </row>
    <row r="95" spans="1:1" x14ac:dyDescent="0.25">
      <c r="A95" s="122">
        <v>89</v>
      </c>
    </row>
    <row r="96" spans="1:1" x14ac:dyDescent="0.25">
      <c r="A96" s="122">
        <v>90</v>
      </c>
    </row>
    <row r="97" spans="1:1" x14ac:dyDescent="0.25">
      <c r="A97" s="122">
        <v>91</v>
      </c>
    </row>
    <row r="98" spans="1:1" x14ac:dyDescent="0.25">
      <c r="A98" s="122">
        <v>92</v>
      </c>
    </row>
    <row r="99" spans="1:1" x14ac:dyDescent="0.25">
      <c r="A99" s="122">
        <v>93</v>
      </c>
    </row>
    <row r="100" spans="1:1" x14ac:dyDescent="0.25">
      <c r="A100" s="122">
        <v>94</v>
      </c>
    </row>
    <row r="101" spans="1:1" x14ac:dyDescent="0.25">
      <c r="A101" s="122">
        <v>95</v>
      </c>
    </row>
    <row r="102" spans="1:1" x14ac:dyDescent="0.25">
      <c r="A102" s="122">
        <v>96</v>
      </c>
    </row>
    <row r="103" spans="1:1" x14ac:dyDescent="0.25">
      <c r="A103" s="122">
        <v>97</v>
      </c>
    </row>
    <row r="104" spans="1:1" x14ac:dyDescent="0.25">
      <c r="A104" s="122">
        <v>98</v>
      </c>
    </row>
    <row r="105" spans="1:1" x14ac:dyDescent="0.25">
      <c r="A105" s="122">
        <v>99</v>
      </c>
    </row>
    <row r="106" spans="1:1" x14ac:dyDescent="0.25">
      <c r="A106" s="122">
        <v>100</v>
      </c>
    </row>
    <row r="107" spans="1:1" x14ac:dyDescent="0.25">
      <c r="A107" s="122">
        <v>101</v>
      </c>
    </row>
    <row r="108" spans="1:1" x14ac:dyDescent="0.25">
      <c r="A108" s="122">
        <v>102</v>
      </c>
    </row>
    <row r="109" spans="1:1" x14ac:dyDescent="0.25">
      <c r="A109" s="122">
        <v>103</v>
      </c>
    </row>
    <row r="110" spans="1:1" x14ac:dyDescent="0.25">
      <c r="A110" s="122">
        <v>104</v>
      </c>
    </row>
    <row r="111" spans="1:1" x14ac:dyDescent="0.25">
      <c r="A111" s="122">
        <v>105</v>
      </c>
    </row>
    <row r="112" spans="1:1" x14ac:dyDescent="0.25">
      <c r="A112" s="122">
        <v>106</v>
      </c>
    </row>
    <row r="113" spans="1:1" x14ac:dyDescent="0.25">
      <c r="A113" s="122">
        <v>107</v>
      </c>
    </row>
    <row r="114" spans="1:1" x14ac:dyDescent="0.25">
      <c r="A114" s="122">
        <v>108</v>
      </c>
    </row>
    <row r="115" spans="1:1" x14ac:dyDescent="0.25">
      <c r="A115" s="122">
        <v>109</v>
      </c>
    </row>
    <row r="116" spans="1:1" x14ac:dyDescent="0.25">
      <c r="A116" s="122">
        <v>110</v>
      </c>
    </row>
    <row r="117" spans="1:1" x14ac:dyDescent="0.25">
      <c r="A117" s="122">
        <v>111</v>
      </c>
    </row>
    <row r="118" spans="1:1" x14ac:dyDescent="0.25">
      <c r="A118" s="122">
        <v>112</v>
      </c>
    </row>
    <row r="119" spans="1:1" x14ac:dyDescent="0.25">
      <c r="A119" s="122">
        <v>113</v>
      </c>
    </row>
    <row r="120" spans="1:1" x14ac:dyDescent="0.25">
      <c r="A120" s="122">
        <v>114</v>
      </c>
    </row>
    <row r="121" spans="1:1" x14ac:dyDescent="0.25">
      <c r="A121" s="122">
        <v>115</v>
      </c>
    </row>
    <row r="122" spans="1:1" x14ac:dyDescent="0.25">
      <c r="A122" s="122">
        <v>116</v>
      </c>
    </row>
    <row r="123" spans="1:1" x14ac:dyDescent="0.25">
      <c r="A123" s="122">
        <v>117</v>
      </c>
    </row>
    <row r="124" spans="1:1" x14ac:dyDescent="0.25">
      <c r="A124" s="122">
        <v>118</v>
      </c>
    </row>
    <row r="125" spans="1:1" x14ac:dyDescent="0.25">
      <c r="A125" s="122">
        <v>119</v>
      </c>
    </row>
    <row r="126" spans="1:1" x14ac:dyDescent="0.25">
      <c r="A126" s="122">
        <v>120</v>
      </c>
    </row>
    <row r="127" spans="1:1" x14ac:dyDescent="0.25">
      <c r="A127" s="122">
        <v>121</v>
      </c>
    </row>
    <row r="128" spans="1:1" x14ac:dyDescent="0.25">
      <c r="A128" s="122">
        <v>122</v>
      </c>
    </row>
    <row r="129" spans="1:1" x14ac:dyDescent="0.25">
      <c r="A129" s="122">
        <v>123</v>
      </c>
    </row>
    <row r="130" spans="1:1" x14ac:dyDescent="0.25">
      <c r="A130" s="122">
        <v>124</v>
      </c>
    </row>
    <row r="131" spans="1:1" x14ac:dyDescent="0.25">
      <c r="A131" s="122">
        <v>125</v>
      </c>
    </row>
    <row r="132" spans="1:1" x14ac:dyDescent="0.25">
      <c r="A132" s="122">
        <v>126</v>
      </c>
    </row>
    <row r="133" spans="1:1" x14ac:dyDescent="0.25">
      <c r="A133" s="122">
        <v>127</v>
      </c>
    </row>
    <row r="134" spans="1:1" x14ac:dyDescent="0.25">
      <c r="A134" s="122">
        <v>128</v>
      </c>
    </row>
    <row r="135" spans="1:1" x14ac:dyDescent="0.25">
      <c r="A135" s="122">
        <v>129</v>
      </c>
    </row>
    <row r="136" spans="1:1" x14ac:dyDescent="0.25">
      <c r="A136" s="122">
        <v>130</v>
      </c>
    </row>
    <row r="137" spans="1:1" x14ac:dyDescent="0.25">
      <c r="A137" s="122">
        <v>131</v>
      </c>
    </row>
    <row r="138" spans="1:1" x14ac:dyDescent="0.25">
      <c r="A138" s="122">
        <v>132</v>
      </c>
    </row>
    <row r="139" spans="1:1" x14ac:dyDescent="0.25">
      <c r="A139" s="122">
        <v>133</v>
      </c>
    </row>
    <row r="140" spans="1:1" x14ac:dyDescent="0.25">
      <c r="A140" s="122">
        <v>134</v>
      </c>
    </row>
    <row r="141" spans="1:1" x14ac:dyDescent="0.25">
      <c r="A141" s="122">
        <v>135</v>
      </c>
    </row>
    <row r="142" spans="1:1" x14ac:dyDescent="0.25">
      <c r="A142" s="122">
        <v>136</v>
      </c>
    </row>
    <row r="143" spans="1:1" x14ac:dyDescent="0.25">
      <c r="A143" s="122">
        <v>137</v>
      </c>
    </row>
    <row r="144" spans="1:1" x14ac:dyDescent="0.25">
      <c r="A144" s="122">
        <v>138</v>
      </c>
    </row>
    <row r="145" spans="1:1" x14ac:dyDescent="0.25">
      <c r="A145" s="122">
        <v>139</v>
      </c>
    </row>
    <row r="146" spans="1:1" x14ac:dyDescent="0.25">
      <c r="A146" s="122">
        <v>140</v>
      </c>
    </row>
    <row r="147" spans="1:1" x14ac:dyDescent="0.25">
      <c r="A147" s="122">
        <v>141</v>
      </c>
    </row>
    <row r="148" spans="1:1" x14ac:dyDescent="0.25">
      <c r="A148" s="122">
        <v>142</v>
      </c>
    </row>
    <row r="149" spans="1:1" x14ac:dyDescent="0.25">
      <c r="A149" s="122">
        <v>143</v>
      </c>
    </row>
    <row r="150" spans="1:1" x14ac:dyDescent="0.25">
      <c r="A150" s="122">
        <v>144</v>
      </c>
    </row>
    <row r="151" spans="1:1" x14ac:dyDescent="0.25">
      <c r="A151" s="122">
        <v>145</v>
      </c>
    </row>
    <row r="152" spans="1:1" x14ac:dyDescent="0.25">
      <c r="A152" s="122">
        <v>146</v>
      </c>
    </row>
    <row r="153" spans="1:1" x14ac:dyDescent="0.25">
      <c r="A153" s="122">
        <v>147</v>
      </c>
    </row>
    <row r="154" spans="1:1" x14ac:dyDescent="0.25">
      <c r="A154" s="122">
        <v>148</v>
      </c>
    </row>
    <row r="155" spans="1:1" x14ac:dyDescent="0.25">
      <c r="A155" s="122">
        <v>149</v>
      </c>
    </row>
    <row r="156" spans="1:1" x14ac:dyDescent="0.25">
      <c r="A156" s="122">
        <v>150</v>
      </c>
    </row>
    <row r="157" spans="1:1" x14ac:dyDescent="0.25">
      <c r="A157" s="122">
        <v>151</v>
      </c>
    </row>
    <row r="158" spans="1:1" x14ac:dyDescent="0.25">
      <c r="A158" s="122">
        <v>152</v>
      </c>
    </row>
    <row r="159" spans="1:1" x14ac:dyDescent="0.25">
      <c r="A159" s="122">
        <v>153</v>
      </c>
    </row>
    <row r="160" spans="1:1" x14ac:dyDescent="0.25">
      <c r="A160" s="122">
        <v>154</v>
      </c>
    </row>
    <row r="161" spans="1:1" x14ac:dyDescent="0.25">
      <c r="A161" s="122">
        <v>155</v>
      </c>
    </row>
    <row r="162" spans="1:1" x14ac:dyDescent="0.25">
      <c r="A162" s="122">
        <v>156</v>
      </c>
    </row>
    <row r="163" spans="1:1" x14ac:dyDescent="0.25">
      <c r="A163" s="122">
        <v>157</v>
      </c>
    </row>
    <row r="164" spans="1:1" x14ac:dyDescent="0.25">
      <c r="A164" s="122">
        <v>158</v>
      </c>
    </row>
    <row r="165" spans="1:1" x14ac:dyDescent="0.25">
      <c r="A165" s="122">
        <v>159</v>
      </c>
    </row>
    <row r="166" spans="1:1" x14ac:dyDescent="0.25">
      <c r="A166" s="122">
        <v>160</v>
      </c>
    </row>
    <row r="167" spans="1:1" x14ac:dyDescent="0.25">
      <c r="A167" s="122">
        <v>161</v>
      </c>
    </row>
    <row r="168" spans="1:1" x14ac:dyDescent="0.25">
      <c r="A168" s="122">
        <v>162</v>
      </c>
    </row>
    <row r="169" spans="1:1" x14ac:dyDescent="0.25">
      <c r="A169" s="122">
        <v>163</v>
      </c>
    </row>
    <row r="170" spans="1:1" x14ac:dyDescent="0.25">
      <c r="A170" s="122">
        <v>164</v>
      </c>
    </row>
    <row r="171" spans="1:1" x14ac:dyDescent="0.25">
      <c r="A171" s="122">
        <v>165</v>
      </c>
    </row>
    <row r="172" spans="1:1" x14ac:dyDescent="0.25">
      <c r="A172" s="122">
        <v>166</v>
      </c>
    </row>
    <row r="173" spans="1:1" x14ac:dyDescent="0.25">
      <c r="A173" s="122">
        <v>167</v>
      </c>
    </row>
    <row r="174" spans="1:1" x14ac:dyDescent="0.25">
      <c r="A174" s="122">
        <v>168</v>
      </c>
    </row>
    <row r="175" spans="1:1" x14ac:dyDescent="0.25">
      <c r="A175" s="122">
        <v>169</v>
      </c>
    </row>
    <row r="176" spans="1:1" x14ac:dyDescent="0.25">
      <c r="A176" s="122">
        <v>170</v>
      </c>
    </row>
    <row r="177" spans="1:1" x14ac:dyDescent="0.25">
      <c r="A177" s="122">
        <v>171</v>
      </c>
    </row>
    <row r="178" spans="1:1" x14ac:dyDescent="0.25">
      <c r="A178" s="122">
        <v>172</v>
      </c>
    </row>
    <row r="179" spans="1:1" x14ac:dyDescent="0.25">
      <c r="A179" s="122">
        <v>173</v>
      </c>
    </row>
    <row r="180" spans="1:1" x14ac:dyDescent="0.25">
      <c r="A180" s="122">
        <v>174</v>
      </c>
    </row>
    <row r="181" spans="1:1" x14ac:dyDescent="0.25">
      <c r="A181" s="122">
        <v>175</v>
      </c>
    </row>
    <row r="182" spans="1:1" x14ac:dyDescent="0.25">
      <c r="A182" s="122">
        <v>176</v>
      </c>
    </row>
    <row r="183" spans="1:1" x14ac:dyDescent="0.25">
      <c r="A183" s="122">
        <v>177</v>
      </c>
    </row>
    <row r="184" spans="1:1" x14ac:dyDescent="0.25">
      <c r="A184" s="122">
        <v>178</v>
      </c>
    </row>
    <row r="185" spans="1:1" x14ac:dyDescent="0.25">
      <c r="A185" s="122">
        <v>179</v>
      </c>
    </row>
    <row r="186" spans="1:1" x14ac:dyDescent="0.25">
      <c r="A186" s="122">
        <v>180</v>
      </c>
    </row>
    <row r="187" spans="1:1" x14ac:dyDescent="0.25">
      <c r="A187" s="122">
        <v>181</v>
      </c>
    </row>
    <row r="188" spans="1:1" x14ac:dyDescent="0.25">
      <c r="A188" s="122">
        <v>182</v>
      </c>
    </row>
    <row r="189" spans="1:1" x14ac:dyDescent="0.25">
      <c r="A189" s="122">
        <v>183</v>
      </c>
    </row>
    <row r="190" spans="1:1" x14ac:dyDescent="0.25">
      <c r="A190" s="122">
        <v>184</v>
      </c>
    </row>
    <row r="191" spans="1:1" x14ac:dyDescent="0.25">
      <c r="A191" s="122">
        <v>185</v>
      </c>
    </row>
    <row r="192" spans="1:1" x14ac:dyDescent="0.25">
      <c r="A192" s="122">
        <v>186</v>
      </c>
    </row>
    <row r="193" spans="1:1" x14ac:dyDescent="0.25">
      <c r="A193" s="122">
        <v>187</v>
      </c>
    </row>
    <row r="194" spans="1:1" x14ac:dyDescent="0.25">
      <c r="A194" s="122">
        <v>188</v>
      </c>
    </row>
    <row r="195" spans="1:1" x14ac:dyDescent="0.25">
      <c r="A195" s="122">
        <v>189</v>
      </c>
    </row>
    <row r="196" spans="1:1" x14ac:dyDescent="0.25">
      <c r="A196" s="122">
        <v>190</v>
      </c>
    </row>
    <row r="197" spans="1:1" x14ac:dyDescent="0.25">
      <c r="A197" s="122">
        <v>191</v>
      </c>
    </row>
    <row r="198" spans="1:1" x14ac:dyDescent="0.25">
      <c r="A198" s="122">
        <v>192</v>
      </c>
    </row>
    <row r="199" spans="1:1" x14ac:dyDescent="0.25">
      <c r="A199" s="122">
        <v>193</v>
      </c>
    </row>
    <row r="200" spans="1:1" x14ac:dyDescent="0.25">
      <c r="A200" s="122">
        <v>194</v>
      </c>
    </row>
    <row r="201" spans="1:1" x14ac:dyDescent="0.25">
      <c r="A201" s="122">
        <v>195</v>
      </c>
    </row>
    <row r="202" spans="1:1" x14ac:dyDescent="0.25">
      <c r="A202" s="122">
        <v>196</v>
      </c>
    </row>
    <row r="203" spans="1:1" x14ac:dyDescent="0.25">
      <c r="A203" s="122">
        <v>197</v>
      </c>
    </row>
    <row r="204" spans="1:1" x14ac:dyDescent="0.25">
      <c r="A204" s="122">
        <v>198</v>
      </c>
    </row>
    <row r="205" spans="1:1" x14ac:dyDescent="0.25">
      <c r="A205" s="122">
        <v>199</v>
      </c>
    </row>
    <row r="206" spans="1:1" x14ac:dyDescent="0.25">
      <c r="A206" s="122">
        <v>200</v>
      </c>
    </row>
    <row r="207" spans="1:1" x14ac:dyDescent="0.25">
      <c r="A207" s="122">
        <v>201</v>
      </c>
    </row>
    <row r="208" spans="1:1" x14ac:dyDescent="0.25">
      <c r="A208" s="122">
        <v>202</v>
      </c>
    </row>
    <row r="209" spans="1:1" x14ac:dyDescent="0.25">
      <c r="A209" s="122">
        <v>203</v>
      </c>
    </row>
    <row r="210" spans="1:1" x14ac:dyDescent="0.25">
      <c r="A210" s="122">
        <v>204</v>
      </c>
    </row>
    <row r="211" spans="1:1" x14ac:dyDescent="0.25">
      <c r="A211" s="122">
        <v>205</v>
      </c>
    </row>
    <row r="212" spans="1:1" x14ac:dyDescent="0.25">
      <c r="A212" s="122">
        <v>206</v>
      </c>
    </row>
    <row r="213" spans="1:1" x14ac:dyDescent="0.25">
      <c r="A213" s="122">
        <v>207</v>
      </c>
    </row>
    <row r="214" spans="1:1" x14ac:dyDescent="0.25">
      <c r="A214" s="122">
        <v>208</v>
      </c>
    </row>
    <row r="215" spans="1:1" x14ac:dyDescent="0.25">
      <c r="A215" s="122">
        <v>209</v>
      </c>
    </row>
    <row r="216" spans="1:1" x14ac:dyDescent="0.25">
      <c r="A216" s="122">
        <v>210</v>
      </c>
    </row>
    <row r="217" spans="1:1" x14ac:dyDescent="0.25">
      <c r="A217" s="122">
        <v>211</v>
      </c>
    </row>
    <row r="218" spans="1:1" x14ac:dyDescent="0.25">
      <c r="A218" s="122">
        <v>212</v>
      </c>
    </row>
    <row r="219" spans="1:1" x14ac:dyDescent="0.25">
      <c r="A219" s="122">
        <v>213</v>
      </c>
    </row>
    <row r="220" spans="1:1" x14ac:dyDescent="0.25">
      <c r="A220" s="122">
        <v>214</v>
      </c>
    </row>
    <row r="221" spans="1:1" x14ac:dyDescent="0.25">
      <c r="A221" s="122">
        <v>215</v>
      </c>
    </row>
    <row r="222" spans="1:1" x14ac:dyDescent="0.25">
      <c r="A222" s="122">
        <v>216</v>
      </c>
    </row>
    <row r="223" spans="1:1" x14ac:dyDescent="0.25">
      <c r="A223" s="122">
        <v>217</v>
      </c>
    </row>
    <row r="224" spans="1:1" x14ac:dyDescent="0.25">
      <c r="A224" s="122">
        <v>218</v>
      </c>
    </row>
    <row r="225" spans="1:1" x14ac:dyDescent="0.25">
      <c r="A225" s="122">
        <v>219</v>
      </c>
    </row>
    <row r="226" spans="1:1" x14ac:dyDescent="0.25">
      <c r="A226" s="122">
        <v>220</v>
      </c>
    </row>
    <row r="227" spans="1:1" x14ac:dyDescent="0.25">
      <c r="A227" s="122">
        <v>221</v>
      </c>
    </row>
    <row r="228" spans="1:1" x14ac:dyDescent="0.25">
      <c r="A228" s="122">
        <v>222</v>
      </c>
    </row>
    <row r="229" spans="1:1" x14ac:dyDescent="0.25">
      <c r="A229" s="122">
        <v>223</v>
      </c>
    </row>
    <row r="230" spans="1:1" x14ac:dyDescent="0.25">
      <c r="A230" s="122">
        <v>224</v>
      </c>
    </row>
    <row r="231" spans="1:1" x14ac:dyDescent="0.25">
      <c r="A231" s="122">
        <v>225</v>
      </c>
    </row>
    <row r="232" spans="1:1" x14ac:dyDescent="0.25">
      <c r="A232" s="122">
        <v>226</v>
      </c>
    </row>
    <row r="233" spans="1:1" x14ac:dyDescent="0.25">
      <c r="A233" s="122">
        <v>227</v>
      </c>
    </row>
    <row r="234" spans="1:1" x14ac:dyDescent="0.25">
      <c r="A234" s="122">
        <v>228</v>
      </c>
    </row>
    <row r="235" spans="1:1" x14ac:dyDescent="0.25">
      <c r="A235" s="122">
        <v>229</v>
      </c>
    </row>
    <row r="236" spans="1:1" x14ac:dyDescent="0.25">
      <c r="A236" s="122">
        <v>230</v>
      </c>
    </row>
    <row r="237" spans="1:1" x14ac:dyDescent="0.25">
      <c r="A237" s="122">
        <v>231</v>
      </c>
    </row>
    <row r="238" spans="1:1" x14ac:dyDescent="0.25">
      <c r="A238" s="122">
        <v>232</v>
      </c>
    </row>
    <row r="239" spans="1:1" x14ac:dyDescent="0.25">
      <c r="A239" s="122">
        <v>233</v>
      </c>
    </row>
    <row r="240" spans="1:1" x14ac:dyDescent="0.25">
      <c r="A240" s="122">
        <v>234</v>
      </c>
    </row>
    <row r="241" spans="1:1" x14ac:dyDescent="0.25">
      <c r="A241" s="122">
        <v>235</v>
      </c>
    </row>
    <row r="242" spans="1:1" x14ac:dyDescent="0.25">
      <c r="A242" s="122">
        <v>236</v>
      </c>
    </row>
    <row r="243" spans="1:1" x14ac:dyDescent="0.25">
      <c r="A243" s="122">
        <v>237</v>
      </c>
    </row>
    <row r="244" spans="1:1" x14ac:dyDescent="0.25">
      <c r="A244" s="122">
        <v>238</v>
      </c>
    </row>
    <row r="245" spans="1:1" x14ac:dyDescent="0.25">
      <c r="A245" s="122">
        <v>239</v>
      </c>
    </row>
    <row r="246" spans="1:1" x14ac:dyDescent="0.25">
      <c r="A246" s="122">
        <v>240</v>
      </c>
    </row>
    <row r="247" spans="1:1" x14ac:dyDescent="0.25">
      <c r="A247" s="122">
        <v>241</v>
      </c>
    </row>
    <row r="248" spans="1:1" x14ac:dyDescent="0.25">
      <c r="A248" s="122">
        <v>242</v>
      </c>
    </row>
    <row r="249" spans="1:1" x14ac:dyDescent="0.25">
      <c r="A249" s="122">
        <v>243</v>
      </c>
    </row>
    <row r="250" spans="1:1" x14ac:dyDescent="0.25">
      <c r="A250" s="122">
        <v>244</v>
      </c>
    </row>
    <row r="251" spans="1:1" x14ac:dyDescent="0.25">
      <c r="A251" s="122">
        <v>245</v>
      </c>
    </row>
    <row r="252" spans="1:1" x14ac:dyDescent="0.25">
      <c r="A252" s="122">
        <v>246</v>
      </c>
    </row>
    <row r="253" spans="1:1" x14ac:dyDescent="0.25">
      <c r="A253" s="122">
        <v>247</v>
      </c>
    </row>
    <row r="254" spans="1:1" x14ac:dyDescent="0.25">
      <c r="A254" s="122">
        <v>248</v>
      </c>
    </row>
    <row r="255" spans="1:1" x14ac:dyDescent="0.25">
      <c r="A255" s="122">
        <v>249</v>
      </c>
    </row>
    <row r="256" spans="1:1" x14ac:dyDescent="0.25">
      <c r="A256" s="122">
        <v>250</v>
      </c>
    </row>
    <row r="257" spans="1:1" x14ac:dyDescent="0.25">
      <c r="A257" s="122">
        <v>251</v>
      </c>
    </row>
    <row r="258" spans="1:1" x14ac:dyDescent="0.25">
      <c r="A258" s="122">
        <v>252</v>
      </c>
    </row>
    <row r="259" spans="1:1" x14ac:dyDescent="0.25">
      <c r="A259" s="122">
        <v>253</v>
      </c>
    </row>
    <row r="260" spans="1:1" x14ac:dyDescent="0.25">
      <c r="A260" s="122">
        <v>254</v>
      </c>
    </row>
    <row r="261" spans="1:1" x14ac:dyDescent="0.25">
      <c r="A261" s="122">
        <v>255</v>
      </c>
    </row>
    <row r="262" spans="1:1" x14ac:dyDescent="0.25">
      <c r="A262" s="122">
        <v>256</v>
      </c>
    </row>
    <row r="263" spans="1:1" x14ac:dyDescent="0.25">
      <c r="A263" s="122">
        <v>257</v>
      </c>
    </row>
    <row r="264" spans="1:1" x14ac:dyDescent="0.25">
      <c r="A264" s="122">
        <v>258</v>
      </c>
    </row>
    <row r="265" spans="1:1" x14ac:dyDescent="0.25">
      <c r="A265" s="122">
        <v>259</v>
      </c>
    </row>
    <row r="266" spans="1:1" x14ac:dyDescent="0.25">
      <c r="A266" s="122">
        <v>260</v>
      </c>
    </row>
    <row r="267" spans="1:1" x14ac:dyDescent="0.25">
      <c r="A267" s="122">
        <v>261</v>
      </c>
    </row>
    <row r="268" spans="1:1" x14ac:dyDescent="0.25">
      <c r="A268" s="122">
        <v>262</v>
      </c>
    </row>
    <row r="269" spans="1:1" x14ac:dyDescent="0.25">
      <c r="A269" s="122">
        <v>263</v>
      </c>
    </row>
    <row r="270" spans="1:1" x14ac:dyDescent="0.25">
      <c r="A270" s="122">
        <v>264</v>
      </c>
    </row>
    <row r="271" spans="1:1" x14ac:dyDescent="0.25">
      <c r="A271" s="122">
        <v>265</v>
      </c>
    </row>
    <row r="272" spans="1:1" x14ac:dyDescent="0.25">
      <c r="A272" s="122">
        <v>266</v>
      </c>
    </row>
    <row r="273" spans="1:1" x14ac:dyDescent="0.25">
      <c r="A273" s="122">
        <v>267</v>
      </c>
    </row>
    <row r="274" spans="1:1" x14ac:dyDescent="0.25">
      <c r="A274" s="122">
        <v>268</v>
      </c>
    </row>
    <row r="275" spans="1:1" x14ac:dyDescent="0.25">
      <c r="A275" s="122">
        <v>269</v>
      </c>
    </row>
    <row r="276" spans="1:1" x14ac:dyDescent="0.25">
      <c r="A276" s="122">
        <v>270</v>
      </c>
    </row>
    <row r="277" spans="1:1" x14ac:dyDescent="0.25">
      <c r="A277" s="122">
        <v>271</v>
      </c>
    </row>
    <row r="278" spans="1:1" x14ac:dyDescent="0.25">
      <c r="A278" s="122">
        <v>272</v>
      </c>
    </row>
    <row r="279" spans="1:1" x14ac:dyDescent="0.25">
      <c r="A279" s="122">
        <v>273</v>
      </c>
    </row>
    <row r="280" spans="1:1" x14ac:dyDescent="0.25">
      <c r="A280" s="122">
        <v>274</v>
      </c>
    </row>
    <row r="281" spans="1:1" x14ac:dyDescent="0.25">
      <c r="A281" s="122">
        <v>275</v>
      </c>
    </row>
    <row r="282" spans="1:1" x14ac:dyDescent="0.25">
      <c r="A282" s="122">
        <v>276</v>
      </c>
    </row>
    <row r="283" spans="1:1" x14ac:dyDescent="0.25">
      <c r="A283" s="122">
        <v>277</v>
      </c>
    </row>
    <row r="284" spans="1:1" x14ac:dyDescent="0.25">
      <c r="A284" s="122">
        <v>278</v>
      </c>
    </row>
    <row r="285" spans="1:1" x14ac:dyDescent="0.25">
      <c r="A285" s="122">
        <v>279</v>
      </c>
    </row>
    <row r="286" spans="1:1" x14ac:dyDescent="0.25">
      <c r="A286" s="122">
        <v>280</v>
      </c>
    </row>
    <row r="287" spans="1:1" x14ac:dyDescent="0.25">
      <c r="A287" s="122">
        <v>281</v>
      </c>
    </row>
    <row r="288" spans="1:1" x14ac:dyDescent="0.25">
      <c r="A288" s="122">
        <v>282</v>
      </c>
    </row>
    <row r="289" spans="1:1" x14ac:dyDescent="0.25">
      <c r="A289" s="122">
        <v>283</v>
      </c>
    </row>
    <row r="290" spans="1:1" x14ac:dyDescent="0.25">
      <c r="A290" s="122">
        <v>284</v>
      </c>
    </row>
    <row r="291" spans="1:1" x14ac:dyDescent="0.25">
      <c r="A291" s="122">
        <v>285</v>
      </c>
    </row>
    <row r="292" spans="1:1" x14ac:dyDescent="0.25">
      <c r="A292" s="122">
        <v>286</v>
      </c>
    </row>
    <row r="293" spans="1:1" x14ac:dyDescent="0.25">
      <c r="A293" s="122">
        <v>287</v>
      </c>
    </row>
    <row r="294" spans="1:1" x14ac:dyDescent="0.25">
      <c r="A294" s="122">
        <v>288</v>
      </c>
    </row>
    <row r="295" spans="1:1" x14ac:dyDescent="0.25">
      <c r="A295" s="122">
        <v>289</v>
      </c>
    </row>
    <row r="296" spans="1:1" x14ac:dyDescent="0.25">
      <c r="A296" s="122">
        <v>290</v>
      </c>
    </row>
    <row r="297" spans="1:1" x14ac:dyDescent="0.25">
      <c r="A297" s="122">
        <v>291</v>
      </c>
    </row>
    <row r="298" spans="1:1" x14ac:dyDescent="0.25">
      <c r="A298" s="122">
        <v>292</v>
      </c>
    </row>
    <row r="299" spans="1:1" x14ac:dyDescent="0.25">
      <c r="A299" s="122">
        <v>293</v>
      </c>
    </row>
    <row r="300" spans="1:1" x14ac:dyDescent="0.25">
      <c r="A300" s="122">
        <v>294</v>
      </c>
    </row>
    <row r="301" spans="1:1" x14ac:dyDescent="0.25">
      <c r="A301" s="122">
        <v>295</v>
      </c>
    </row>
    <row r="302" spans="1:1" x14ac:dyDescent="0.25">
      <c r="A302" s="122">
        <v>296</v>
      </c>
    </row>
    <row r="303" spans="1:1" x14ac:dyDescent="0.25">
      <c r="A303" s="122">
        <v>297</v>
      </c>
    </row>
    <row r="304" spans="1:1" x14ac:dyDescent="0.25">
      <c r="A304" s="122">
        <v>298</v>
      </c>
    </row>
    <row r="305" spans="1:1" x14ac:dyDescent="0.25">
      <c r="A305" s="122">
        <v>299</v>
      </c>
    </row>
    <row r="306" spans="1:1" x14ac:dyDescent="0.25">
      <c r="A306" s="122">
        <v>300</v>
      </c>
    </row>
    <row r="307" spans="1:1" x14ac:dyDescent="0.25">
      <c r="A307" s="122">
        <v>301</v>
      </c>
    </row>
    <row r="308" spans="1:1" x14ac:dyDescent="0.25">
      <c r="A308" s="122">
        <v>302</v>
      </c>
    </row>
    <row r="309" spans="1:1" x14ac:dyDescent="0.25">
      <c r="A309" s="122">
        <v>303</v>
      </c>
    </row>
    <row r="310" spans="1:1" x14ac:dyDescent="0.25">
      <c r="A310" s="122">
        <v>304</v>
      </c>
    </row>
    <row r="311" spans="1:1" x14ac:dyDescent="0.25">
      <c r="A311" s="122">
        <v>305</v>
      </c>
    </row>
    <row r="312" spans="1:1" x14ac:dyDescent="0.25">
      <c r="A312" s="122">
        <v>306</v>
      </c>
    </row>
    <row r="313" spans="1:1" x14ac:dyDescent="0.25">
      <c r="A313" s="122">
        <v>307</v>
      </c>
    </row>
    <row r="314" spans="1:1" x14ac:dyDescent="0.25">
      <c r="A314" s="122">
        <v>308</v>
      </c>
    </row>
    <row r="315" spans="1:1" x14ac:dyDescent="0.25">
      <c r="A315" s="122">
        <v>309</v>
      </c>
    </row>
    <row r="316" spans="1:1" x14ac:dyDescent="0.25">
      <c r="A316" s="122">
        <v>310</v>
      </c>
    </row>
    <row r="317" spans="1:1" x14ac:dyDescent="0.25">
      <c r="A317" s="122">
        <v>311</v>
      </c>
    </row>
    <row r="318" spans="1:1" x14ac:dyDescent="0.25">
      <c r="A318" s="122">
        <v>312</v>
      </c>
    </row>
    <row r="319" spans="1:1" x14ac:dyDescent="0.25">
      <c r="A319" s="122">
        <v>313</v>
      </c>
    </row>
    <row r="320" spans="1:1" x14ac:dyDescent="0.25">
      <c r="A320" s="122">
        <v>314</v>
      </c>
    </row>
    <row r="321" spans="1:1" x14ac:dyDescent="0.25">
      <c r="A321" s="122">
        <v>315</v>
      </c>
    </row>
    <row r="322" spans="1:1" x14ac:dyDescent="0.25">
      <c r="A322" s="122">
        <v>316</v>
      </c>
    </row>
    <row r="323" spans="1:1" x14ac:dyDescent="0.25">
      <c r="A323" s="122">
        <v>317</v>
      </c>
    </row>
    <row r="324" spans="1:1" x14ac:dyDescent="0.25">
      <c r="A324" s="122">
        <v>318</v>
      </c>
    </row>
    <row r="325" spans="1:1" x14ac:dyDescent="0.25">
      <c r="A325" s="122">
        <v>319</v>
      </c>
    </row>
    <row r="326" spans="1:1" x14ac:dyDescent="0.25">
      <c r="A326" s="122">
        <v>320</v>
      </c>
    </row>
    <row r="327" spans="1:1" x14ac:dyDescent="0.25">
      <c r="A327" s="122">
        <v>321</v>
      </c>
    </row>
    <row r="328" spans="1:1" x14ac:dyDescent="0.25">
      <c r="A328" s="122">
        <v>322</v>
      </c>
    </row>
    <row r="329" spans="1:1" x14ac:dyDescent="0.25">
      <c r="A329" s="122">
        <v>323</v>
      </c>
    </row>
    <row r="330" spans="1:1" x14ac:dyDescent="0.25">
      <c r="A330" s="122">
        <v>324</v>
      </c>
    </row>
    <row r="331" spans="1:1" x14ac:dyDescent="0.25">
      <c r="A331" s="122">
        <v>325</v>
      </c>
    </row>
    <row r="332" spans="1:1" x14ac:dyDescent="0.25">
      <c r="A332" s="122">
        <v>326</v>
      </c>
    </row>
    <row r="333" spans="1:1" x14ac:dyDescent="0.25">
      <c r="A333" s="122">
        <v>327</v>
      </c>
    </row>
    <row r="334" spans="1:1" x14ac:dyDescent="0.25">
      <c r="A334" s="122">
        <v>328</v>
      </c>
    </row>
    <row r="335" spans="1:1" x14ac:dyDescent="0.25">
      <c r="A335" s="122">
        <v>329</v>
      </c>
    </row>
    <row r="336" spans="1:1" x14ac:dyDescent="0.25">
      <c r="A336" s="122">
        <v>330</v>
      </c>
    </row>
    <row r="337" spans="1:1" x14ac:dyDescent="0.25">
      <c r="A337" s="122">
        <v>331</v>
      </c>
    </row>
    <row r="338" spans="1:1" x14ac:dyDescent="0.25">
      <c r="A338" s="122">
        <v>332</v>
      </c>
    </row>
    <row r="339" spans="1:1" x14ac:dyDescent="0.25">
      <c r="A339" s="122">
        <v>333</v>
      </c>
    </row>
    <row r="340" spans="1:1" x14ac:dyDescent="0.25">
      <c r="A340" s="122">
        <v>334</v>
      </c>
    </row>
    <row r="341" spans="1:1" x14ac:dyDescent="0.25">
      <c r="A341" s="122">
        <v>335</v>
      </c>
    </row>
    <row r="342" spans="1:1" x14ac:dyDescent="0.25">
      <c r="A342" s="122">
        <v>336</v>
      </c>
    </row>
    <row r="343" spans="1:1" x14ac:dyDescent="0.25">
      <c r="A343" s="122">
        <v>337</v>
      </c>
    </row>
    <row r="344" spans="1:1" x14ac:dyDescent="0.25">
      <c r="A344" s="122">
        <v>338</v>
      </c>
    </row>
    <row r="345" spans="1:1" x14ac:dyDescent="0.25">
      <c r="A345" s="122">
        <v>339</v>
      </c>
    </row>
    <row r="346" spans="1:1" x14ac:dyDescent="0.25">
      <c r="A346" s="122">
        <v>340</v>
      </c>
    </row>
    <row r="347" spans="1:1" x14ac:dyDescent="0.25">
      <c r="A347" s="122">
        <v>341</v>
      </c>
    </row>
    <row r="348" spans="1:1" x14ac:dyDescent="0.25">
      <c r="A348" s="122">
        <v>342</v>
      </c>
    </row>
    <row r="349" spans="1:1" x14ac:dyDescent="0.25">
      <c r="A349" s="122">
        <v>343</v>
      </c>
    </row>
    <row r="350" spans="1:1" x14ac:dyDescent="0.25">
      <c r="A350" s="122">
        <v>344</v>
      </c>
    </row>
    <row r="351" spans="1:1" x14ac:dyDescent="0.25">
      <c r="A351" s="122">
        <v>345</v>
      </c>
    </row>
    <row r="352" spans="1:1" x14ac:dyDescent="0.25">
      <c r="A352" s="122">
        <v>346</v>
      </c>
    </row>
    <row r="353" spans="1:1" x14ac:dyDescent="0.25">
      <c r="A353" s="122">
        <v>347</v>
      </c>
    </row>
    <row r="354" spans="1:1" x14ac:dyDescent="0.25">
      <c r="A354" s="122">
        <v>348</v>
      </c>
    </row>
    <row r="355" spans="1:1" x14ac:dyDescent="0.25">
      <c r="A355" s="122">
        <v>349</v>
      </c>
    </row>
    <row r="356" spans="1:1" x14ac:dyDescent="0.25">
      <c r="A356" s="122">
        <v>350</v>
      </c>
    </row>
    <row r="357" spans="1:1" x14ac:dyDescent="0.25">
      <c r="A357" s="122">
        <v>351</v>
      </c>
    </row>
    <row r="358" spans="1:1" x14ac:dyDescent="0.25">
      <c r="A358" s="122">
        <v>352</v>
      </c>
    </row>
    <row r="359" spans="1:1" x14ac:dyDescent="0.25">
      <c r="A359" s="122">
        <v>353</v>
      </c>
    </row>
    <row r="360" spans="1:1" x14ac:dyDescent="0.25">
      <c r="A360" s="122">
        <v>354</v>
      </c>
    </row>
    <row r="361" spans="1:1" x14ac:dyDescent="0.25">
      <c r="A361" s="122">
        <v>355</v>
      </c>
    </row>
    <row r="362" spans="1:1" x14ac:dyDescent="0.25">
      <c r="A362" s="122">
        <v>356</v>
      </c>
    </row>
    <row r="363" spans="1:1" x14ac:dyDescent="0.25">
      <c r="A363" s="122">
        <v>357</v>
      </c>
    </row>
    <row r="364" spans="1:1" x14ac:dyDescent="0.25">
      <c r="A364" s="122">
        <v>358</v>
      </c>
    </row>
    <row r="365" spans="1:1" x14ac:dyDescent="0.25">
      <c r="A365" s="122">
        <v>359</v>
      </c>
    </row>
    <row r="366" spans="1:1" x14ac:dyDescent="0.25">
      <c r="A366" s="122">
        <v>360</v>
      </c>
    </row>
    <row r="367" spans="1:1" x14ac:dyDescent="0.25">
      <c r="A367" s="122">
        <v>361</v>
      </c>
    </row>
    <row r="368" spans="1:1" x14ac:dyDescent="0.25">
      <c r="A368" s="122">
        <v>362</v>
      </c>
    </row>
    <row r="369" spans="1:1" x14ac:dyDescent="0.25">
      <c r="A369" s="122">
        <v>363</v>
      </c>
    </row>
    <row r="370" spans="1:1" x14ac:dyDescent="0.25">
      <c r="A370" s="122">
        <v>364</v>
      </c>
    </row>
    <row r="371" spans="1:1" x14ac:dyDescent="0.25">
      <c r="A371" s="122">
        <v>365</v>
      </c>
    </row>
    <row r="372" spans="1:1" x14ac:dyDescent="0.25">
      <c r="A372" s="122">
        <v>366</v>
      </c>
    </row>
    <row r="373" spans="1:1" x14ac:dyDescent="0.25">
      <c r="A373" s="122">
        <v>367</v>
      </c>
    </row>
    <row r="374" spans="1:1" x14ac:dyDescent="0.25">
      <c r="A374" s="122">
        <v>368</v>
      </c>
    </row>
    <row r="375" spans="1:1" x14ac:dyDescent="0.25">
      <c r="A375" s="122">
        <v>369</v>
      </c>
    </row>
    <row r="376" spans="1:1" x14ac:dyDescent="0.25">
      <c r="A376" s="122">
        <v>370</v>
      </c>
    </row>
    <row r="377" spans="1:1" x14ac:dyDescent="0.25">
      <c r="A377" s="122">
        <v>371</v>
      </c>
    </row>
    <row r="378" spans="1:1" x14ac:dyDescent="0.25">
      <c r="A378" s="122">
        <v>372</v>
      </c>
    </row>
    <row r="379" spans="1:1" x14ac:dyDescent="0.25">
      <c r="A379" s="122">
        <v>373</v>
      </c>
    </row>
    <row r="380" spans="1:1" x14ac:dyDescent="0.25">
      <c r="A380" s="122">
        <v>374</v>
      </c>
    </row>
    <row r="381" spans="1:1" x14ac:dyDescent="0.25">
      <c r="A381" s="122">
        <v>375</v>
      </c>
    </row>
    <row r="382" spans="1:1" x14ac:dyDescent="0.25">
      <c r="A382" s="122">
        <v>376</v>
      </c>
    </row>
    <row r="383" spans="1:1" x14ac:dyDescent="0.25">
      <c r="A383" s="122">
        <v>377</v>
      </c>
    </row>
    <row r="384" spans="1:1" x14ac:dyDescent="0.25">
      <c r="A384" s="122">
        <v>378</v>
      </c>
    </row>
    <row r="385" spans="1:1" x14ac:dyDescent="0.25">
      <c r="A385" s="122">
        <v>379</v>
      </c>
    </row>
    <row r="386" spans="1:1" x14ac:dyDescent="0.25">
      <c r="A386" s="122">
        <v>380</v>
      </c>
    </row>
    <row r="387" spans="1:1" x14ac:dyDescent="0.25">
      <c r="A387" s="122">
        <v>381</v>
      </c>
    </row>
    <row r="388" spans="1:1" x14ac:dyDescent="0.25">
      <c r="A388" s="122">
        <v>382</v>
      </c>
    </row>
    <row r="389" spans="1:1" x14ac:dyDescent="0.25">
      <c r="A389" s="122">
        <v>383</v>
      </c>
    </row>
    <row r="390" spans="1:1" x14ac:dyDescent="0.25">
      <c r="A390" s="122">
        <v>384</v>
      </c>
    </row>
    <row r="391" spans="1:1" x14ac:dyDescent="0.25">
      <c r="A391" s="122">
        <v>385</v>
      </c>
    </row>
    <row r="392" spans="1:1" x14ac:dyDescent="0.25">
      <c r="A392" s="122">
        <v>386</v>
      </c>
    </row>
    <row r="393" spans="1:1" x14ac:dyDescent="0.25">
      <c r="A393" s="122">
        <v>387</v>
      </c>
    </row>
    <row r="394" spans="1:1" x14ac:dyDescent="0.25">
      <c r="A394" s="122">
        <v>388</v>
      </c>
    </row>
    <row r="395" spans="1:1" x14ac:dyDescent="0.25">
      <c r="A395" s="122">
        <v>389</v>
      </c>
    </row>
    <row r="396" spans="1:1" x14ac:dyDescent="0.25">
      <c r="A396" s="122">
        <v>390</v>
      </c>
    </row>
    <row r="397" spans="1:1" x14ac:dyDescent="0.25">
      <c r="A397" s="122">
        <v>391</v>
      </c>
    </row>
    <row r="398" spans="1:1" x14ac:dyDescent="0.25">
      <c r="A398" s="122">
        <v>392</v>
      </c>
    </row>
    <row r="399" spans="1:1" x14ac:dyDescent="0.25">
      <c r="A399" s="122">
        <v>393</v>
      </c>
    </row>
    <row r="400" spans="1:1" x14ac:dyDescent="0.25">
      <c r="A400" s="122">
        <v>394</v>
      </c>
    </row>
    <row r="401" spans="1:1" x14ac:dyDescent="0.25">
      <c r="A401" s="122">
        <v>395</v>
      </c>
    </row>
    <row r="402" spans="1:1" x14ac:dyDescent="0.25">
      <c r="A402" s="122">
        <v>396</v>
      </c>
    </row>
    <row r="403" spans="1:1" x14ac:dyDescent="0.25">
      <c r="A403" s="122">
        <v>397</v>
      </c>
    </row>
    <row r="404" spans="1:1" x14ac:dyDescent="0.25">
      <c r="A404" s="122">
        <v>398</v>
      </c>
    </row>
    <row r="405" spans="1:1" x14ac:dyDescent="0.25">
      <c r="A405" s="122">
        <v>399</v>
      </c>
    </row>
    <row r="406" spans="1:1" x14ac:dyDescent="0.25">
      <c r="A406" s="122">
        <v>400</v>
      </c>
    </row>
    <row r="407" spans="1:1" x14ac:dyDescent="0.25">
      <c r="A407" s="122">
        <v>401</v>
      </c>
    </row>
    <row r="408" spans="1:1" x14ac:dyDescent="0.25">
      <c r="A408" s="122">
        <v>402</v>
      </c>
    </row>
    <row r="409" spans="1:1" x14ac:dyDescent="0.25">
      <c r="A409" s="122">
        <v>403</v>
      </c>
    </row>
    <row r="410" spans="1:1" x14ac:dyDescent="0.25">
      <c r="A410" s="122">
        <v>404</v>
      </c>
    </row>
    <row r="411" spans="1:1" x14ac:dyDescent="0.25">
      <c r="A411" s="122">
        <v>405</v>
      </c>
    </row>
    <row r="412" spans="1:1" x14ac:dyDescent="0.25">
      <c r="A412" s="122">
        <v>406</v>
      </c>
    </row>
    <row r="413" spans="1:1" x14ac:dyDescent="0.25">
      <c r="A413" s="122">
        <v>407</v>
      </c>
    </row>
    <row r="414" spans="1:1" x14ac:dyDescent="0.25">
      <c r="A414" s="122">
        <v>408</v>
      </c>
    </row>
    <row r="415" spans="1:1" x14ac:dyDescent="0.25">
      <c r="A415" s="122">
        <v>409</v>
      </c>
    </row>
    <row r="416" spans="1:1" x14ac:dyDescent="0.25">
      <c r="A416" s="122">
        <v>410</v>
      </c>
    </row>
    <row r="417" spans="1:1" x14ac:dyDescent="0.25">
      <c r="A417" s="122">
        <v>411</v>
      </c>
    </row>
    <row r="418" spans="1:1" x14ac:dyDescent="0.25">
      <c r="A418" s="122">
        <v>412</v>
      </c>
    </row>
    <row r="419" spans="1:1" x14ac:dyDescent="0.25">
      <c r="A419" s="122">
        <v>413</v>
      </c>
    </row>
    <row r="420" spans="1:1" x14ac:dyDescent="0.25">
      <c r="A420" s="122">
        <v>414</v>
      </c>
    </row>
    <row r="421" spans="1:1" x14ac:dyDescent="0.25">
      <c r="A421" s="122">
        <v>415</v>
      </c>
    </row>
    <row r="422" spans="1:1" x14ac:dyDescent="0.25">
      <c r="A422" s="122">
        <v>416</v>
      </c>
    </row>
    <row r="423" spans="1:1" x14ac:dyDescent="0.25">
      <c r="A423" s="122">
        <v>417</v>
      </c>
    </row>
    <row r="424" spans="1:1" x14ac:dyDescent="0.25">
      <c r="A424" s="122">
        <v>418</v>
      </c>
    </row>
    <row r="425" spans="1:1" x14ac:dyDescent="0.25">
      <c r="A425" s="122">
        <v>419</v>
      </c>
    </row>
    <row r="426" spans="1:1" x14ac:dyDescent="0.25">
      <c r="A426" s="122">
        <v>420</v>
      </c>
    </row>
    <row r="427" spans="1:1" x14ac:dyDescent="0.25">
      <c r="A427" s="122">
        <v>421</v>
      </c>
    </row>
    <row r="428" spans="1:1" x14ac:dyDescent="0.25">
      <c r="A428" s="122">
        <v>422</v>
      </c>
    </row>
    <row r="429" spans="1:1" x14ac:dyDescent="0.25">
      <c r="A429" s="122">
        <v>423</v>
      </c>
    </row>
    <row r="430" spans="1:1" x14ac:dyDescent="0.25">
      <c r="A430" s="122">
        <v>424</v>
      </c>
    </row>
    <row r="431" spans="1:1" x14ac:dyDescent="0.25">
      <c r="A431" s="122">
        <v>425</v>
      </c>
    </row>
    <row r="432" spans="1:1" x14ac:dyDescent="0.25">
      <c r="A432" s="122">
        <v>426</v>
      </c>
    </row>
    <row r="433" spans="1:1" x14ac:dyDescent="0.25">
      <c r="A433" s="122">
        <v>427</v>
      </c>
    </row>
    <row r="434" spans="1:1" x14ac:dyDescent="0.25">
      <c r="A434" s="122">
        <v>428</v>
      </c>
    </row>
    <row r="435" spans="1:1" x14ac:dyDescent="0.25">
      <c r="A435" s="122">
        <v>429</v>
      </c>
    </row>
    <row r="436" spans="1:1" x14ac:dyDescent="0.25">
      <c r="A436" s="122">
        <v>430</v>
      </c>
    </row>
    <row r="437" spans="1:1" x14ac:dyDescent="0.25">
      <c r="A437" s="122">
        <v>431</v>
      </c>
    </row>
    <row r="438" spans="1:1" x14ac:dyDescent="0.25">
      <c r="A438" s="122">
        <v>432</v>
      </c>
    </row>
    <row r="439" spans="1:1" x14ac:dyDescent="0.25">
      <c r="A439" s="122">
        <v>433</v>
      </c>
    </row>
    <row r="440" spans="1:1" x14ac:dyDescent="0.25">
      <c r="A440" s="122">
        <v>434</v>
      </c>
    </row>
    <row r="441" spans="1:1" x14ac:dyDescent="0.25">
      <c r="A441" s="122">
        <v>435</v>
      </c>
    </row>
    <row r="442" spans="1:1" x14ac:dyDescent="0.25">
      <c r="A442" s="122">
        <v>436</v>
      </c>
    </row>
    <row r="443" spans="1:1" x14ac:dyDescent="0.25">
      <c r="A443" s="122">
        <v>437</v>
      </c>
    </row>
    <row r="444" spans="1:1" x14ac:dyDescent="0.25">
      <c r="A444" s="122">
        <v>438</v>
      </c>
    </row>
    <row r="445" spans="1:1" x14ac:dyDescent="0.25">
      <c r="A445" s="122">
        <v>439</v>
      </c>
    </row>
    <row r="446" spans="1:1" x14ac:dyDescent="0.25">
      <c r="A446" s="122">
        <v>440</v>
      </c>
    </row>
    <row r="447" spans="1:1" x14ac:dyDescent="0.25">
      <c r="A447" s="122">
        <v>441</v>
      </c>
    </row>
    <row r="448" spans="1:1" x14ac:dyDescent="0.25">
      <c r="A448" s="122">
        <v>442</v>
      </c>
    </row>
    <row r="449" spans="1:1" x14ac:dyDescent="0.25">
      <c r="A449" s="122">
        <v>443</v>
      </c>
    </row>
    <row r="450" spans="1:1" x14ac:dyDescent="0.25">
      <c r="A450" s="122">
        <v>444</v>
      </c>
    </row>
    <row r="451" spans="1:1" x14ac:dyDescent="0.25">
      <c r="A451" s="122">
        <v>445</v>
      </c>
    </row>
    <row r="452" spans="1:1" x14ac:dyDescent="0.25">
      <c r="A452" s="122">
        <v>446</v>
      </c>
    </row>
    <row r="453" spans="1:1" x14ac:dyDescent="0.25">
      <c r="A453" s="122">
        <v>447</v>
      </c>
    </row>
    <row r="454" spans="1:1" x14ac:dyDescent="0.25">
      <c r="A454" s="122">
        <v>448</v>
      </c>
    </row>
    <row r="455" spans="1:1" x14ac:dyDescent="0.25">
      <c r="A455" s="122">
        <v>449</v>
      </c>
    </row>
    <row r="456" spans="1:1" x14ac:dyDescent="0.25">
      <c r="A456" s="122">
        <v>450</v>
      </c>
    </row>
    <row r="457" spans="1:1" x14ac:dyDescent="0.25">
      <c r="A457" s="122">
        <v>451</v>
      </c>
    </row>
    <row r="458" spans="1:1" x14ac:dyDescent="0.25">
      <c r="A458" s="122">
        <v>452</v>
      </c>
    </row>
    <row r="459" spans="1:1" x14ac:dyDescent="0.25">
      <c r="A459" s="122">
        <v>453</v>
      </c>
    </row>
    <row r="460" spans="1:1" x14ac:dyDescent="0.25">
      <c r="A460" s="122">
        <v>454</v>
      </c>
    </row>
    <row r="461" spans="1:1" x14ac:dyDescent="0.25">
      <c r="A461" s="122">
        <v>455</v>
      </c>
    </row>
    <row r="462" spans="1:1" x14ac:dyDescent="0.25">
      <c r="A462" s="122">
        <v>456</v>
      </c>
    </row>
    <row r="463" spans="1:1" x14ac:dyDescent="0.25">
      <c r="A463" s="122">
        <v>457</v>
      </c>
    </row>
    <row r="464" spans="1:1" x14ac:dyDescent="0.25">
      <c r="A464" s="122">
        <v>458</v>
      </c>
    </row>
    <row r="465" spans="1:1" x14ac:dyDescent="0.25">
      <c r="A465" s="122">
        <v>459</v>
      </c>
    </row>
    <row r="466" spans="1:1" x14ac:dyDescent="0.25">
      <c r="A466" s="122">
        <v>460</v>
      </c>
    </row>
    <row r="467" spans="1:1" x14ac:dyDescent="0.25">
      <c r="A467" s="122">
        <v>461</v>
      </c>
    </row>
    <row r="468" spans="1:1" x14ac:dyDescent="0.25">
      <c r="A468" s="122">
        <v>462</v>
      </c>
    </row>
    <row r="469" spans="1:1" x14ac:dyDescent="0.25">
      <c r="A469" s="122">
        <v>463</v>
      </c>
    </row>
    <row r="470" spans="1:1" x14ac:dyDescent="0.25">
      <c r="A470" s="122">
        <v>464</v>
      </c>
    </row>
    <row r="471" spans="1:1" x14ac:dyDescent="0.25">
      <c r="A471" s="122">
        <v>465</v>
      </c>
    </row>
    <row r="472" spans="1:1" x14ac:dyDescent="0.25">
      <c r="A472" s="122">
        <v>466</v>
      </c>
    </row>
    <row r="473" spans="1:1" x14ac:dyDescent="0.25">
      <c r="A473" s="122">
        <v>467</v>
      </c>
    </row>
    <row r="474" spans="1:1" x14ac:dyDescent="0.25">
      <c r="A474" s="122">
        <v>468</v>
      </c>
    </row>
    <row r="475" spans="1:1" x14ac:dyDescent="0.25">
      <c r="A475" s="122">
        <v>469</v>
      </c>
    </row>
    <row r="476" spans="1:1" x14ac:dyDescent="0.25">
      <c r="A476" s="122">
        <v>470</v>
      </c>
    </row>
    <row r="477" spans="1:1" x14ac:dyDescent="0.25">
      <c r="A477" s="122">
        <v>471</v>
      </c>
    </row>
    <row r="478" spans="1:1" x14ac:dyDescent="0.25">
      <c r="A478" s="122">
        <v>472</v>
      </c>
    </row>
    <row r="479" spans="1:1" x14ac:dyDescent="0.25">
      <c r="A479" s="122">
        <v>473</v>
      </c>
    </row>
    <row r="480" spans="1:1" x14ac:dyDescent="0.25">
      <c r="A480" s="122">
        <v>474</v>
      </c>
    </row>
    <row r="481" spans="1:1" x14ac:dyDescent="0.25">
      <c r="A481" s="122">
        <v>475</v>
      </c>
    </row>
    <row r="482" spans="1:1" x14ac:dyDescent="0.25">
      <c r="A482" s="122">
        <v>476</v>
      </c>
    </row>
    <row r="483" spans="1:1" x14ac:dyDescent="0.25">
      <c r="A483" s="122">
        <v>477</v>
      </c>
    </row>
    <row r="484" spans="1:1" x14ac:dyDescent="0.25">
      <c r="A484" s="122">
        <v>478</v>
      </c>
    </row>
    <row r="485" spans="1:1" x14ac:dyDescent="0.25">
      <c r="A485" s="122">
        <v>479</v>
      </c>
    </row>
    <row r="486" spans="1:1" x14ac:dyDescent="0.25">
      <c r="A486" s="122">
        <v>480</v>
      </c>
    </row>
    <row r="487" spans="1:1" x14ac:dyDescent="0.25">
      <c r="A487" s="122">
        <v>481</v>
      </c>
    </row>
    <row r="488" spans="1:1" x14ac:dyDescent="0.25">
      <c r="A488" s="122">
        <v>482</v>
      </c>
    </row>
    <row r="489" spans="1:1" x14ac:dyDescent="0.25">
      <c r="A489" s="122">
        <v>483</v>
      </c>
    </row>
    <row r="490" spans="1:1" x14ac:dyDescent="0.25">
      <c r="A490" s="122">
        <v>484</v>
      </c>
    </row>
    <row r="491" spans="1:1" x14ac:dyDescent="0.25">
      <c r="A491" s="122">
        <v>485</v>
      </c>
    </row>
    <row r="492" spans="1:1" x14ac:dyDescent="0.25">
      <c r="A492" s="122">
        <v>486</v>
      </c>
    </row>
    <row r="493" spans="1:1" x14ac:dyDescent="0.25">
      <c r="A493" s="122">
        <v>487</v>
      </c>
    </row>
    <row r="494" spans="1:1" x14ac:dyDescent="0.25">
      <c r="A494" s="122">
        <v>488</v>
      </c>
    </row>
    <row r="495" spans="1:1" x14ac:dyDescent="0.25">
      <c r="A495" s="122">
        <v>489</v>
      </c>
    </row>
    <row r="496" spans="1:1" x14ac:dyDescent="0.25">
      <c r="A496" s="122">
        <v>490</v>
      </c>
    </row>
    <row r="497" spans="1:1" x14ac:dyDescent="0.25">
      <c r="A497" s="122">
        <v>491</v>
      </c>
    </row>
    <row r="498" spans="1:1" x14ac:dyDescent="0.25">
      <c r="A498" s="122">
        <v>492</v>
      </c>
    </row>
    <row r="499" spans="1:1" x14ac:dyDescent="0.25">
      <c r="A499" s="122">
        <v>493</v>
      </c>
    </row>
    <row r="500" spans="1:1" x14ac:dyDescent="0.25">
      <c r="A500" s="122">
        <v>494</v>
      </c>
    </row>
    <row r="501" spans="1:1" x14ac:dyDescent="0.25">
      <c r="A501" s="122">
        <v>495</v>
      </c>
    </row>
    <row r="502" spans="1:1" x14ac:dyDescent="0.25">
      <c r="A502" s="122">
        <v>496</v>
      </c>
    </row>
    <row r="503" spans="1:1" x14ac:dyDescent="0.25">
      <c r="A503" s="122">
        <v>497</v>
      </c>
    </row>
    <row r="504" spans="1:1" x14ac:dyDescent="0.25">
      <c r="A504" s="122">
        <v>498</v>
      </c>
    </row>
    <row r="505" spans="1:1" x14ac:dyDescent="0.25">
      <c r="A505" s="122">
        <v>499</v>
      </c>
    </row>
    <row r="506" spans="1:1" x14ac:dyDescent="0.25">
      <c r="A506" s="122">
        <v>500</v>
      </c>
    </row>
  </sheetData>
  <sheetProtection password="F418" sheet="1" objects="1" scenarios="1" selectLockedCells="1"/>
  <mergeCells count="2">
    <mergeCell ref="A2:I2"/>
    <mergeCell ref="A4:I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Guidance Notes</vt:lpstr>
      <vt:lpstr>End of Year Cert 15-16</vt:lpstr>
      <vt:lpstr>NHS Contract Details</vt:lpstr>
      <vt:lpstr>NHSPS Member</vt:lpstr>
      <vt:lpstr>Contribution Rates</vt:lpstr>
      <vt:lpstr>NHS Pensions Only</vt:lpstr>
      <vt:lpstr>Staff List</vt:lpstr>
      <vt:lpstr>Actual_value_of_IP_contract_after_adjustment_for_any_proportion_relating_to_New_Fair_Deal_or_Closed_Direction_employees__Payment_Received__2014_15</vt:lpstr>
      <vt:lpstr>'End of Year Cert 15-16'!Print_Area</vt:lpstr>
      <vt:lpstr>'Guidance Notes'!Print_Area</vt:lpstr>
      <vt:lpstr>'NHS Contract Details'!Print_Area</vt:lpstr>
    </vt:vector>
  </TitlesOfParts>
  <Company>NHS Pensions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pmorgan</dc:creator>
  <cp:lastModifiedBy>klawrenc</cp:lastModifiedBy>
  <cp:lastPrinted>2016-02-09T10:54:45Z</cp:lastPrinted>
  <dcterms:created xsi:type="dcterms:W3CDTF">2014-02-04T10:15:14Z</dcterms:created>
  <dcterms:modified xsi:type="dcterms:W3CDTF">2017-04-07T08:43:56Z</dcterms:modified>
</cp:coreProperties>
</file>