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55" windowWidth="18195" windowHeight="10680" tabRatio="735"/>
  </bookViews>
  <sheets>
    <sheet name="Overview" sheetId="18" r:id="rId1"/>
    <sheet name="GSL (Brand)" sheetId="9" r:id="rId2"/>
    <sheet name="GSL (Generic)" sheetId="24" r:id="rId3"/>
    <sheet name="P (Brand)" sheetId="23" r:id="rId4"/>
    <sheet name="P (Generic)" sheetId="25" r:id="rId5"/>
    <sheet name="Unknown (Generic)" sheetId="26" r:id="rId6"/>
    <sheet name="Prescribing Type" sheetId="2" r:id="rId7"/>
    <sheet name="Mixed Legal Category" sheetId="1" r:id="rId8"/>
  </sheets>
  <definedNames>
    <definedName name="_xlnm._FilterDatabase" localSheetId="1" hidden="1">'GSL (Brand)'!$A$3:$H$1368</definedName>
    <definedName name="_xlnm._FilterDatabase" localSheetId="2" hidden="1">'GSL (Generic)'!$A$3:$H$123</definedName>
    <definedName name="_xlnm._FilterDatabase" localSheetId="3" hidden="1">'P (Brand)'!$A$3:$H$1126</definedName>
    <definedName name="_xlnm._FilterDatabase" localSheetId="4" hidden="1">'P (Generic)'!$A$3:$H$216</definedName>
    <definedName name="_xlnm._FilterDatabase" localSheetId="5" hidden="1">'Unknown (Generic)'!$A$3:$H$123</definedName>
    <definedName name="AMPP_2016_GROUP" localSheetId="1">'GSL (Brand)'!$A$3:$H$1368</definedName>
    <definedName name="AMPP_2016_GROUP" localSheetId="2">'GSL (Generic)'!$A$3:$H$123</definedName>
    <definedName name="AMPP_2016_GROUP" localSheetId="3">'P (Brand)'!$A$3:$H$1126</definedName>
    <definedName name="AMPP_2016_GROUP" localSheetId="4">'P (Generic)'!$A$3:$H$216</definedName>
    <definedName name="AMPP_2016_GROUP" localSheetId="5">'Unknown (Generic)'!$A$3:$H$123</definedName>
  </definedNames>
  <calcPr calcId="144525"/>
</workbook>
</file>

<file path=xl/calcChain.xml><?xml version="1.0" encoding="utf-8"?>
<calcChain xmlns="http://schemas.openxmlformats.org/spreadsheetml/2006/main">
  <c r="E17" i="18" l="1"/>
  <c r="H2" i="25"/>
  <c r="G17" i="18" s="1"/>
  <c r="G2" i="25"/>
  <c r="F2" i="25"/>
  <c r="F17" i="18" s="1"/>
  <c r="H2" i="26"/>
  <c r="I17" i="18" s="1"/>
  <c r="I18" i="18" s="1"/>
  <c r="G2" i="26"/>
  <c r="F2" i="26"/>
  <c r="H17" i="18" s="1"/>
  <c r="H18" i="18" s="1"/>
  <c r="H2" i="9"/>
  <c r="G2" i="9"/>
  <c r="F2" i="9"/>
  <c r="H2" i="24"/>
  <c r="G2" i="24"/>
  <c r="F2" i="24"/>
  <c r="D17" i="18" s="1"/>
  <c r="H2" i="23"/>
  <c r="G16" i="18" s="1"/>
  <c r="G2" i="23"/>
  <c r="F2" i="23"/>
  <c r="F16" i="18" s="1"/>
  <c r="G18" i="18" l="1"/>
  <c r="F18" i="18"/>
  <c r="D16" i="18"/>
  <c r="D18" i="18" s="1"/>
  <c r="E16" i="18"/>
  <c r="E18" i="18" s="1"/>
</calcChain>
</file>

<file path=xl/connections.xml><?xml version="1.0" encoding="utf-8"?>
<connections xmlns="http://schemas.openxmlformats.org/spreadsheetml/2006/main">
  <connection id="1" name="AMPP_2016_GROUP" type="6" refreshedVersion="4" deleted="1" background="1" saveData="1">
    <textPr codePage="850" sourceFile="F:\Information Services\DALL\DALL - STBUC\Data Analyst\DR - OTC\AMPP_2016_GROUP.csv" tab="0" comma="1">
      <textFields count="9">
        <textField type="text"/>
        <textField type="text"/>
        <textField type="text"/>
        <textField/>
        <textField/>
        <textField/>
        <textField/>
        <textField/>
        <textField/>
      </textFields>
    </textPr>
  </connection>
  <connection id="2" name="AMPP_2016_GROUP1" type="6" refreshedVersion="4" deleted="1" background="1" saveData="1">
    <textPr codePage="850" sourceFile="F:\Information Services\DALL\DALL - STBUC\Data Analyst\DR - OTC\AMPP_2016_GROUP.csv" tab="0" comma="1">
      <textFields count="9">
        <textField type="text"/>
        <textField type="text"/>
        <textField type="text"/>
        <textField/>
        <textField/>
        <textField/>
        <textField/>
        <textField/>
        <textField/>
      </textFields>
    </textPr>
  </connection>
  <connection id="3" name="AMPP_2016_GROUP2" type="6" refreshedVersion="4" deleted="1" background="1" saveData="1">
    <textPr codePage="850" sourceFile="F:\Information Services\DALL\DALL - STBUC\Data Analyst\DR - OTC\AMPP_2016_GROUP.csv" tab="0" comma="1">
      <textFields count="9">
        <textField type="text"/>
        <textField type="text"/>
        <textField type="text"/>
        <textField/>
        <textField/>
        <textField/>
        <textField/>
        <textField/>
        <textField/>
      </textFields>
    </textPr>
  </connection>
  <connection id="4" name="AMPP_2016_GROUP3" type="6" refreshedVersion="4" deleted="1" background="1" saveData="1">
    <textPr codePage="850" sourceFile="F:\Information Services\DALL\DALL - STBUC\Data Analyst\DR - OTC\AMPP_2016_GROUP.csv" tab="0" comma="1">
      <textFields count="9">
        <textField type="text"/>
        <textField type="text"/>
        <textField type="text"/>
        <textField/>
        <textField/>
        <textField/>
        <textField/>
        <textField/>
        <textField/>
      </textFields>
    </textPr>
  </connection>
  <connection id="5" name="AMPP_2016_GROUP4" type="6" refreshedVersion="4" deleted="1" background="1" saveData="1">
    <textPr codePage="850" sourceFile="F:\Information Services\DALL\DALL - STBUC\Data Analyst\DR - OTC\AMPP_2016_GROUP.csv" tab="0" comma="1">
      <textFields count="9">
        <textField type="text"/>
        <textField type="text"/>
        <textField type="text"/>
        <textField/>
        <textField/>
        <textField/>
        <textField/>
        <textField/>
        <textField/>
      </textFields>
    </textPr>
  </connection>
</connections>
</file>

<file path=xl/sharedStrings.xml><?xml version="1.0" encoding="utf-8"?>
<sst xmlns="http://schemas.openxmlformats.org/spreadsheetml/2006/main" count="11958" uniqueCount="4137">
  <si>
    <t>P</t>
  </si>
  <si>
    <t>POM</t>
  </si>
  <si>
    <t>VMPP_ID</t>
  </si>
  <si>
    <t>AMPP_ID</t>
  </si>
  <si>
    <t>V_A_START</t>
  </si>
  <si>
    <t>V_A_END</t>
  </si>
  <si>
    <t>LEGAL_CATEGORY</t>
  </si>
  <si>
    <t>LC_START</t>
  </si>
  <si>
    <t>LC_END</t>
  </si>
  <si>
    <t>GSL</t>
  </si>
  <si>
    <t>NA</t>
  </si>
  <si>
    <t>UNKNOWN</t>
  </si>
  <si>
    <t>MONTH</t>
  </si>
  <si>
    <t>TOTAL</t>
  </si>
  <si>
    <t>Summary</t>
  </si>
  <si>
    <t>COUNT OF VMPP CODES BY ATTRIBUTED AMPP LEGAL CATEGORY</t>
  </si>
  <si>
    <t>PPA_CODE</t>
  </si>
  <si>
    <t>PACK_SIZE</t>
  </si>
  <si>
    <t>AMP_NAME</t>
  </si>
  <si>
    <t>SUPPLIER NAME</t>
  </si>
  <si>
    <t>Aspirin 75mg dispersible tablets</t>
  </si>
  <si>
    <t>A A H Pharmaceuticals Ltd</t>
  </si>
  <si>
    <t>Actavis UK Ltd</t>
  </si>
  <si>
    <t>PostMI 75 dispersible tablets</t>
  </si>
  <si>
    <t>Ashbourne Pharmaceuticals Ltd</t>
  </si>
  <si>
    <t>Teva UK Ltd</t>
  </si>
  <si>
    <t>Kent Pharmaceuticals Ltd</t>
  </si>
  <si>
    <t>Alliance Healthcare (Distribution) Ltd</t>
  </si>
  <si>
    <t>Aspar Pharmaceuticals Ltd</t>
  </si>
  <si>
    <t>Almus Pharmaceuticals Ltd</t>
  </si>
  <si>
    <t>IVAX Pharmaceuticals UK Ltd</t>
  </si>
  <si>
    <t>Danamep 75mg dispersible tablets</t>
  </si>
  <si>
    <t>Ecogen Europe Ltd</t>
  </si>
  <si>
    <t>Mawdsley-Brooks &amp; Company Ltd</t>
  </si>
  <si>
    <t>Sigma Pharmaceuticals Plc</t>
  </si>
  <si>
    <t>DE Pharmaceuticals</t>
  </si>
  <si>
    <t>Waymade Healthcare Plc</t>
  </si>
  <si>
    <t>Wockhardt UK Ltd</t>
  </si>
  <si>
    <t>Phoenix Healthcare Distribution Ltd</t>
  </si>
  <si>
    <t>Pure Health Aspirin 75mg dispersible tablets</t>
  </si>
  <si>
    <t>Lexon (UK) Ltd</t>
  </si>
  <si>
    <t>Bristol Laboratories Ltd</t>
  </si>
  <si>
    <t>MIXED LEGAL CATEGORIES</t>
  </si>
  <si>
    <t>Generically prescribed Items</t>
  </si>
  <si>
    <t>tablet</t>
  </si>
  <si>
    <t>dose</t>
  </si>
  <si>
    <t>ml</t>
  </si>
  <si>
    <t>gram</t>
  </si>
  <si>
    <t>1108010F0BCAAAB</t>
  </si>
  <si>
    <t>Isopto Plain 0.5% eye drops</t>
  </si>
  <si>
    <t>0101021B0BIABAH</t>
  </si>
  <si>
    <t>Peptac liquid peppermint</t>
  </si>
  <si>
    <t>1003020N0BFAFAY</t>
  </si>
  <si>
    <t>Radian B Pain Relief spray</t>
  </si>
  <si>
    <t>1108010D0BCAAAC</t>
  </si>
  <si>
    <t>Celluvisc 1% eye drops 0.4ml unit dose</t>
  </si>
  <si>
    <t>unit dose</t>
  </si>
  <si>
    <t>0906040G0BPAABX</t>
  </si>
  <si>
    <t>Cacit D3 effervescent granules sachets</t>
  </si>
  <si>
    <t>sachet</t>
  </si>
  <si>
    <t>capsule</t>
  </si>
  <si>
    <t>pre-filled disposable injection</t>
  </si>
  <si>
    <t>0407041A0BBABAG</t>
  </si>
  <si>
    <t>Migraleve Pink tablets</t>
  </si>
  <si>
    <t>130201000BBKFA0</t>
  </si>
  <si>
    <t>Dermol cream</t>
  </si>
  <si>
    <t>1302020D0BBAAAC</t>
  </si>
  <si>
    <t>Conotrane cream</t>
  </si>
  <si>
    <t>1203020H0BBAAAA</t>
  </si>
  <si>
    <t>Daktarin 20mg/g oromucosal gel</t>
  </si>
  <si>
    <t>1003020U0BBADAI</t>
  </si>
  <si>
    <t>Voltarol 12 Hour Emulgel P 2.32% gel</t>
  </si>
  <si>
    <t>090607000BBEGA1</t>
  </si>
  <si>
    <t>Forceval capsules</t>
  </si>
  <si>
    <t>dressing</t>
  </si>
  <si>
    <t>1203040E0BBABAB</t>
  </si>
  <si>
    <t>Corsodyl 0.2% mouthwash aniseed</t>
  </si>
  <si>
    <t>bandage</t>
  </si>
  <si>
    <t>0101010R0BCAAAB</t>
  </si>
  <si>
    <t>Infacol 40mg/ml oral suspension</t>
  </si>
  <si>
    <t>0906024N0AAAGAG</t>
  </si>
  <si>
    <t>Pyridoxine 10mg tablets</t>
  </si>
  <si>
    <t>1302011L0BFAAAE</t>
  </si>
  <si>
    <t>Cetraben emollient 82.8% bath additive</t>
  </si>
  <si>
    <t>1307000M0BKABBY</t>
  </si>
  <si>
    <t>Duofilm paint</t>
  </si>
  <si>
    <t>0212000ABBBAAAA</t>
  </si>
  <si>
    <t>Omacor capsules</t>
  </si>
  <si>
    <t>patch</t>
  </si>
  <si>
    <t>1003020W0BBAAAB</t>
  </si>
  <si>
    <t>Movelat cream</t>
  </si>
  <si>
    <t>0905030G0BEAIBC</t>
  </si>
  <si>
    <t>Colgate FluoriGard 0.05% daily dental rinse alcohol free</t>
  </si>
  <si>
    <t>1108010F0AAAAAA</t>
  </si>
  <si>
    <t>Hypromellose 0.3% eye drops</t>
  </si>
  <si>
    <t>1307000M0BJAAAV</t>
  </si>
  <si>
    <t>Salatac gel</t>
  </si>
  <si>
    <t>pack</t>
  </si>
  <si>
    <t>1302010U0BCAAAE</t>
  </si>
  <si>
    <t>Calmurid cream</t>
  </si>
  <si>
    <t>1311020L0BEAAAI</t>
  </si>
  <si>
    <t>Hibiscrub 4% solution</t>
  </si>
  <si>
    <t>0407010H0AAAMAM</t>
  </si>
  <si>
    <t>Paracetamol 500mg caplets</t>
  </si>
  <si>
    <t>130201100BBAEAA</t>
  </si>
  <si>
    <t>Balneum 84.75% bath oil</t>
  </si>
  <si>
    <t>1302010U0BMAAAF</t>
  </si>
  <si>
    <t>Hydromol Intensive 10% cream</t>
  </si>
  <si>
    <t>1003020U0BBABAA</t>
  </si>
  <si>
    <t>Voltarol 1.16% Emulgel P</t>
  </si>
  <si>
    <t>0209000A0AAAJAJ</t>
  </si>
  <si>
    <t>Aspirin 75mg tablets</t>
  </si>
  <si>
    <t>0109040N0BDAGAY</t>
  </si>
  <si>
    <t>Creon Micro Pancreatin 60.12mg gastro-resistant granules</t>
  </si>
  <si>
    <t>1203010K0BBAAAB</t>
  </si>
  <si>
    <t>Bonjela Original gel</t>
  </si>
  <si>
    <t>1310040Q0BBABAB</t>
  </si>
  <si>
    <t>Lyclear 5% dermal cream</t>
  </si>
  <si>
    <t>0304010A0BCABAC</t>
  </si>
  <si>
    <t>Benadryl Allergy Relief Plus Decongestant capsules</t>
  </si>
  <si>
    <t>0304010K0BBAAAB</t>
  </si>
  <si>
    <t>Periactin 4mg tablets</t>
  </si>
  <si>
    <t>1001010ADBEACAD</t>
  </si>
  <si>
    <t>Nurofen Express Soluble 400mg oral powder sachets</t>
  </si>
  <si>
    <t>stocking</t>
  </si>
  <si>
    <t>1003020P0BHAAAC</t>
  </si>
  <si>
    <t>Radian B Ibuprofen 5% gel</t>
  </si>
  <si>
    <t>0304010N0BFACAG</t>
  </si>
  <si>
    <t>Nytol 25mg tablets</t>
  </si>
  <si>
    <t>0407010H0AAAAAA</t>
  </si>
  <si>
    <t>Paracetamol 500mg capsules</t>
  </si>
  <si>
    <t>0906060L0AAACAC</t>
  </si>
  <si>
    <t>Menadiol 10mg tablets</t>
  </si>
  <si>
    <t>1302011M0BBAAAE</t>
  </si>
  <si>
    <t>Emulsiderm emollient</t>
  </si>
  <si>
    <t>0901020D0BCAAAE</t>
  </si>
  <si>
    <t>Cytacon 50microgram tablets</t>
  </si>
  <si>
    <t>0905030G0AABCBC</t>
  </si>
  <si>
    <t>Sodium fluoride 0.05% mouthwash sugar free</t>
  </si>
  <si>
    <t>cartridge</t>
  </si>
  <si>
    <t>1003020P0BKAAAF</t>
  </si>
  <si>
    <t>Ibumousse 5%</t>
  </si>
  <si>
    <t>0304010I0BBACAA</t>
  </si>
  <si>
    <t>Zirtek Allergy 10mg tablets</t>
  </si>
  <si>
    <t>0407010H0BEAMBG</t>
  </si>
  <si>
    <t>Calpol Six Plus 250mg/5ml oral suspension sugar free</t>
  </si>
  <si>
    <t>0407010H0BEAQDC</t>
  </si>
  <si>
    <t>Calpol Six Plus Fastmelts 250mg tablets</t>
  </si>
  <si>
    <t>1202020P0BBACAA</t>
  </si>
  <si>
    <t>Otrivine Child nasal drops</t>
  </si>
  <si>
    <t>Paracetamol 500mg tablets</t>
  </si>
  <si>
    <t>130201000BBINA5</t>
  </si>
  <si>
    <t>Unguentum M cream</t>
  </si>
  <si>
    <t>0206010F0AACICI</t>
  </si>
  <si>
    <t>Glyceryl trinitrate 400micrograms/dose pump sublingual spray</t>
  </si>
  <si>
    <t>0310000N0BGACAG</t>
  </si>
  <si>
    <t>Multi-Action Actifed 60mg/2.5mg tablets</t>
  </si>
  <si>
    <t>0410020B0BDASCA</t>
  </si>
  <si>
    <t>NiQuitin Strips Mint 2.5mg oral films</t>
  </si>
  <si>
    <t>film</t>
  </si>
  <si>
    <t>190203000BBAAA0</t>
  </si>
  <si>
    <t>Arnica montana 6x homeopathic tablets</t>
  </si>
  <si>
    <t>0209000A0AAAKAK</t>
  </si>
  <si>
    <t>Aspirin 75mg gastro-resistant tablets</t>
  </si>
  <si>
    <t>1310020N0BBABAB</t>
  </si>
  <si>
    <t>Daktarin 2% powder</t>
  </si>
  <si>
    <t>1306010N0BDAAAA</t>
  </si>
  <si>
    <t>Freederm 4% gel</t>
  </si>
  <si>
    <t>litre</t>
  </si>
  <si>
    <t>130201100AAAMAM</t>
  </si>
  <si>
    <t>Aqueous cream</t>
  </si>
  <si>
    <t>0104020L0BBAKAR</t>
  </si>
  <si>
    <t>Imodium Instant Melts 2mg orodispersible tablets</t>
  </si>
  <si>
    <t>1202010M0BDABAD</t>
  </si>
  <si>
    <t>Pirinase Hayfever Relief for Adults 0.05% nasal spray</t>
  </si>
  <si>
    <t>0103010T0AAACAC</t>
  </si>
  <si>
    <t>Ranitidine 300mg tablets</t>
  </si>
  <si>
    <t>1003020P0BEAAAH</t>
  </si>
  <si>
    <t>Deep Relief gel</t>
  </si>
  <si>
    <t>0212000Y0AAAAAA</t>
  </si>
  <si>
    <t>Simvastatin 10mg tablets</t>
  </si>
  <si>
    <t>1309000H0BBAHAL</t>
  </si>
  <si>
    <t>Regaine for Women Once a Day 5% scalp foam</t>
  </si>
  <si>
    <t>0304010N0BQABAG</t>
  </si>
  <si>
    <t>Dreemon 25mg tablets</t>
  </si>
  <si>
    <t>0101021C0BIABAF</t>
  </si>
  <si>
    <t>Rennie Orange 500mg chewable tablets</t>
  </si>
  <si>
    <t>0107010J0BBABAB</t>
  </si>
  <si>
    <t>Anacal rectal ointment</t>
  </si>
  <si>
    <t>1302010N0BDAAAA</t>
  </si>
  <si>
    <t>Vaseline Pure Petroleum jelly</t>
  </si>
  <si>
    <t>lozenge</t>
  </si>
  <si>
    <t>0209000A0AAABAB</t>
  </si>
  <si>
    <t>0107010N0BFACAG</t>
  </si>
  <si>
    <t>Germoloids suppositories</t>
  </si>
  <si>
    <t>suppository</t>
  </si>
  <si>
    <t>1501020R0BCAJA0</t>
  </si>
  <si>
    <t>Entonox cylinders size EX</t>
  </si>
  <si>
    <t>0304010G0AAAPAP</t>
  </si>
  <si>
    <t>Chlorphenamine 2mg/5ml oral solution sugar free</t>
  </si>
  <si>
    <t>0504010Z0BBAAAA</t>
  </si>
  <si>
    <t>Paludrine/Avloclor tablets anti-malarial travel pack</t>
  </si>
  <si>
    <t>010102100BBAWAG</t>
  </si>
  <si>
    <t>Pepto-Bismol 17.5mg/1ml oral suspension</t>
  </si>
  <si>
    <t>0106040M0AAAAAA</t>
  </si>
  <si>
    <t>Macrogol compound oral powder sachets sugar free</t>
  </si>
  <si>
    <t>0102000A0AAABAB</t>
  </si>
  <si>
    <t>Alverine 120mg capsules</t>
  </si>
  <si>
    <t>0702020F0BBAIAG</t>
  </si>
  <si>
    <t>Canesten Internal 10% cream</t>
  </si>
  <si>
    <t>0104010H0AAABAB</t>
  </si>
  <si>
    <t>Kaolin mixture</t>
  </si>
  <si>
    <t>0304010I0BEAAAC</t>
  </si>
  <si>
    <t>Benadryl One A Day Relief 10mg tablets</t>
  </si>
  <si>
    <t>0104020L0BSAAAA</t>
  </si>
  <si>
    <t>Diarrhoea Relief 2mg capsules</t>
  </si>
  <si>
    <t>191402000AAAAAA</t>
  </si>
  <si>
    <t>Purified water</t>
  </si>
  <si>
    <t>1309000I0BBABAA</t>
  </si>
  <si>
    <t>Nizoral Dandruff 2% shampoo</t>
  </si>
  <si>
    <t>091200000BDGSA0</t>
  </si>
  <si>
    <t>Nytol Herbal tablets</t>
  </si>
  <si>
    <t>190400000AAPFPF</t>
  </si>
  <si>
    <t>Sodium chloride powder</t>
  </si>
  <si>
    <t>130201000BBMBDL</t>
  </si>
  <si>
    <t>Emcrem cream</t>
  </si>
  <si>
    <t>1001010J0CJADAD</t>
  </si>
  <si>
    <t>Anadin Joint Pain 200mg tablets</t>
  </si>
  <si>
    <t>0410020B0BDARAR</t>
  </si>
  <si>
    <t>NiQuitin Pre-Quit Clear 21mg patches</t>
  </si>
  <si>
    <t>0702020F0BBARAF</t>
  </si>
  <si>
    <t>Canesten 500mg Soft Gel pessaries</t>
  </si>
  <si>
    <t>pessary</t>
  </si>
  <si>
    <t>0206010I0BGAGAJ</t>
  </si>
  <si>
    <t>Isoket Retard 40 tablets</t>
  </si>
  <si>
    <t>1310020H0AAABAB</t>
  </si>
  <si>
    <t>Clotrimazole 1% cream</t>
  </si>
  <si>
    <t>0901011H0AAAAAA</t>
  </si>
  <si>
    <t>Ferrous gluconate 300mg tablets</t>
  </si>
  <si>
    <t>0206010I0AAADAD</t>
  </si>
  <si>
    <t>Isosorbide dinitrate 10mg tablets</t>
  </si>
  <si>
    <t>0407010X0CYAEA0</t>
  </si>
  <si>
    <t>Sudafed Mucus Relief Day &amp; Night capsules</t>
  </si>
  <si>
    <t>0906031C0AAAIAI</t>
  </si>
  <si>
    <t>Ascorbic acid 500mg tablets</t>
  </si>
  <si>
    <t>1001010J0AABHBH</t>
  </si>
  <si>
    <t>Ibuprofen 100mg/5ml oral suspension sugar free</t>
  </si>
  <si>
    <t>0906011D0AAAHAH</t>
  </si>
  <si>
    <t>Vitamins A and D capsules BPC 1973</t>
  </si>
  <si>
    <t>0206010K0AAAGAG</t>
  </si>
  <si>
    <t>Isosorbide mononitrate 40mg modified-release tablets</t>
  </si>
  <si>
    <t>0906040G0AADRDR</t>
  </si>
  <si>
    <t>Colecalciferol 20,000unit capsules</t>
  </si>
  <si>
    <t>0106040M0BEAAAA</t>
  </si>
  <si>
    <t>Laxagol oral powder sachets</t>
  </si>
  <si>
    <t>0905030G0BCABAR</t>
  </si>
  <si>
    <t>Endekay Fluotabs 3-6 Years 1.1mg tablets</t>
  </si>
  <si>
    <t>0906031C0AAAGAG</t>
  </si>
  <si>
    <t>Ascorbic acid 100mg tablets</t>
  </si>
  <si>
    <t>0101021C0BJABAF</t>
  </si>
  <si>
    <t>Setlers Antacid peppermint chewable tablets</t>
  </si>
  <si>
    <t>131002030BCAAAA</t>
  </si>
  <si>
    <t>Scholl Advance Athlete's Foot 1% cream</t>
  </si>
  <si>
    <t>swab</t>
  </si>
  <si>
    <t>1307000M0BQADBL</t>
  </si>
  <si>
    <t>Scholl Seal and Heal verruca removal gel</t>
  </si>
  <si>
    <t>Calcarea carbonica 30c homeopathic tablets</t>
  </si>
  <si>
    <t>0407010B0AAAFAF</t>
  </si>
  <si>
    <t>Aspirin 300mg tablets</t>
  </si>
  <si>
    <t>1103010C0AAADAD</t>
  </si>
  <si>
    <t>Chloramphenicol 1% eye ointment</t>
  </si>
  <si>
    <t>0309010X0AAAQAQ</t>
  </si>
  <si>
    <t>Pholcodine 10mg/5ml linctus strong sugar free</t>
  </si>
  <si>
    <t>0407010B0AAAEAE</t>
  </si>
  <si>
    <t>Aspirin 300mg dispersible tablets</t>
  </si>
  <si>
    <t>0407010H0AABUBU</t>
  </si>
  <si>
    <t>Paracetamol 500mg suppositories</t>
  </si>
  <si>
    <t>0504010M0BBAAAA</t>
  </si>
  <si>
    <t>Paludrine 100mg tablets</t>
  </si>
  <si>
    <t>1202020P0BBAHAC</t>
  </si>
  <si>
    <t>Otrivine Adult Measured Dose Sinusitis spray</t>
  </si>
  <si>
    <t>0902013S0AAAPAP</t>
  </si>
  <si>
    <t>Sodium bicarbonate 600mg tablets</t>
  </si>
  <si>
    <t>Arnica montana 6c homeopathic pillules Clikpak</t>
  </si>
  <si>
    <t>pillule</t>
  </si>
  <si>
    <t>0704030G0BFACBA</t>
  </si>
  <si>
    <t>Urocit-K 5mEq tablets</t>
  </si>
  <si>
    <t>0101010J0AAAHAH</t>
  </si>
  <si>
    <t>Magnesium trisilicate compound tablets</t>
  </si>
  <si>
    <t>0206010K0AAACAC</t>
  </si>
  <si>
    <t>Isosorbide mononitrate 20mg tablets</t>
  </si>
  <si>
    <t>1108010K0AAAAAA</t>
  </si>
  <si>
    <t>Sodium chloride 0.9% eye drops</t>
  </si>
  <si>
    <t>0905030G0BCACAT</t>
  </si>
  <si>
    <t>Endekay Fluotabs 6+ Years 2.2mg tablets</t>
  </si>
  <si>
    <t>0104020L0AAAAAA</t>
  </si>
  <si>
    <t>Loperamide 2mg capsules</t>
  </si>
  <si>
    <t>0101021C0BEABAF</t>
  </si>
  <si>
    <t>Rennie Fruit 500mg tablets</t>
  </si>
  <si>
    <t>1001010J0AAAEAE</t>
  </si>
  <si>
    <t>Ibuprofen 400mg tablets</t>
  </si>
  <si>
    <t>0407010H0AABGBG</t>
  </si>
  <si>
    <t>Paracetamol 250mg/5ml oral suspension sugar free</t>
  </si>
  <si>
    <t>0906024N0AAANAN</t>
  </si>
  <si>
    <t>Pyridoxine 20mg tablets</t>
  </si>
  <si>
    <t>0902012H0BCAEAD</t>
  </si>
  <si>
    <t>Electrolade oral powder sachets multiflavour</t>
  </si>
  <si>
    <t>0309010X0BFAAAL</t>
  </si>
  <si>
    <t>Pavacol-D 5mg/5ml mixture</t>
  </si>
  <si>
    <t>1311020L0AAAIAI</t>
  </si>
  <si>
    <t>Chlorhexidine gluconate 4% solution</t>
  </si>
  <si>
    <t>1001010J0DHABAE</t>
  </si>
  <si>
    <t>Ibucalm 400mg tablets</t>
  </si>
  <si>
    <t>1304000V0AAADAD</t>
  </si>
  <si>
    <t>Hydrocortisone 1% cream</t>
  </si>
  <si>
    <t>1202010C0BKABAA</t>
  </si>
  <si>
    <t>Pollenase Hayfever 50micrograms/dose nasal spray</t>
  </si>
  <si>
    <t>190205500BCETA0</t>
  </si>
  <si>
    <t>Tea Tree and Witch Hazel cream</t>
  </si>
  <si>
    <t>0106010E0BEABAI</t>
  </si>
  <si>
    <t>Regulan 3.4g oral powder sachets lemon &amp; lime</t>
  </si>
  <si>
    <t>1303000M0BDAAAA</t>
  </si>
  <si>
    <t>Bite and Sting Relief Antihistamine 2% cream</t>
  </si>
  <si>
    <t>0308000B0AAABAB</t>
  </si>
  <si>
    <t>Benzoin tincture</t>
  </si>
  <si>
    <t>0309010C0AAADAD</t>
  </si>
  <si>
    <t>Codeine 15mg/5ml linctus sugar free</t>
  </si>
  <si>
    <t>1103010C0AAAAAA</t>
  </si>
  <si>
    <t>Chloramphenicol 0.5% eye drops</t>
  </si>
  <si>
    <t>0106040M0BCABAA</t>
  </si>
  <si>
    <t>Laxido Natural oral powder 13.7g sachets</t>
  </si>
  <si>
    <t>Rhus toxicodendron 6c homeopathic pillules Clikpak</t>
  </si>
  <si>
    <t>1203040E0AAABAB</t>
  </si>
  <si>
    <t>Chlorhexidine gluconate 0.2% mouthwash natural</t>
  </si>
  <si>
    <t>130201000BBKACG</t>
  </si>
  <si>
    <t>Linola Gamma 20% cream</t>
  </si>
  <si>
    <t>1302010H0AAAAAA</t>
  </si>
  <si>
    <t>Fullers Earth cream</t>
  </si>
  <si>
    <t>0901011F0AAACAC</t>
  </si>
  <si>
    <t>Ferrous fumarate 140mg/5ml oral solution</t>
  </si>
  <si>
    <t>1001010J0AAADAD</t>
  </si>
  <si>
    <t>Ibuprofen 200mg tablets</t>
  </si>
  <si>
    <t>0309020H0BLACAH</t>
  </si>
  <si>
    <t>Benylin Children's Blackcurrant Flavour Cough syrup</t>
  </si>
  <si>
    <t>0107010N0BGABAF</t>
  </si>
  <si>
    <t>Care Haemorrhoid Relief suppositories</t>
  </si>
  <si>
    <t>1305020S0AADFDF</t>
  </si>
  <si>
    <t>Salicylic acid 50% in White soft paraffin</t>
  </si>
  <si>
    <t>0406000J0BBAGAN</t>
  </si>
  <si>
    <t>Motilium Instants 10mg orodispersible tablets</t>
  </si>
  <si>
    <t>1305020S0AADCDC</t>
  </si>
  <si>
    <t>Salicylic acid 10% in Unguentum M cream</t>
  </si>
  <si>
    <t>Kalium phosphoricum 30c homeopathic tablets</t>
  </si>
  <si>
    <t>0407010F0AAACAC</t>
  </si>
  <si>
    <t>Co-codamol 8mg/500mg effervescent tablets</t>
  </si>
  <si>
    <t>0410020B0BIAAAP</t>
  </si>
  <si>
    <t>Nicopatch 7mg/24hours transdermal patches</t>
  </si>
  <si>
    <t>1001010J0B4AEAD</t>
  </si>
  <si>
    <t>Nurofen 200mg caplets</t>
  </si>
  <si>
    <t>Bidor 5% tablets</t>
  </si>
  <si>
    <t>Menodoron drops</t>
  </si>
  <si>
    <t>0106040M0AAABAB</t>
  </si>
  <si>
    <t>0309020H0BMACAI</t>
  </si>
  <si>
    <t>CalCough Children's syrup</t>
  </si>
  <si>
    <t>190201000AABLBL</t>
  </si>
  <si>
    <t>Liquid paraffin liquid</t>
  </si>
  <si>
    <t>0901011F0AAALAL</t>
  </si>
  <si>
    <t>Ferrous fumarate 322mg tablets</t>
  </si>
  <si>
    <t>Phosphorus 6c homeopathic tablets</t>
  </si>
  <si>
    <t>0106030P0AAABAB</t>
  </si>
  <si>
    <t>0407010F0AAAAAA</t>
  </si>
  <si>
    <t>Co-codamol 8mg/500mg caplets</t>
  </si>
  <si>
    <t>1108010Q0BDAAAB</t>
  </si>
  <si>
    <t>Hypotears 1% eye drops</t>
  </si>
  <si>
    <t>130201100BBAVAK</t>
  </si>
  <si>
    <t>Zerozole bath oil</t>
  </si>
  <si>
    <t>Co-codamol 8mg/500mg tablets</t>
  </si>
  <si>
    <t>0106020P0AAABAB</t>
  </si>
  <si>
    <t>Sodium picosulfate 5mg/5ml oral solution sugar free</t>
  </si>
  <si>
    <t>1308010U0AAALAL</t>
  </si>
  <si>
    <t>Reflectant Sun Screen coral pink (Dundee formula) cream</t>
  </si>
  <si>
    <t>0901011P0AAACAC</t>
  </si>
  <si>
    <t>Ferrous sulfate 200mg tablets</t>
  </si>
  <si>
    <t>190606000AAAEAE</t>
  </si>
  <si>
    <t>Capsicum tincture</t>
  </si>
  <si>
    <t>1305020C0AABSBS</t>
  </si>
  <si>
    <t>0407010ADBBAAAA</t>
  </si>
  <si>
    <t>Nuromol 200mg/500mg tablets</t>
  </si>
  <si>
    <t>1302010F0AAADAD</t>
  </si>
  <si>
    <t>Emulsifying ointment</t>
  </si>
  <si>
    <t>120203000AAAAAA</t>
  </si>
  <si>
    <t>Bismuth subnitrate and Iodoform paste 30g sachets</t>
  </si>
  <si>
    <t>0106040G0AAAGAG</t>
  </si>
  <si>
    <t>Lactulose 10g/15ml oral solution 15ml sachets sugar free</t>
  </si>
  <si>
    <t>0102000T0AAABAB</t>
  </si>
  <si>
    <t>Peppermint oil liquid</t>
  </si>
  <si>
    <t>0310000Q0BFAAAC</t>
  </si>
  <si>
    <t>Nurofen Cold &amp; Flu Relief 200mg/5mg tablets</t>
  </si>
  <si>
    <t>0304010G0AAACAC</t>
  </si>
  <si>
    <t>Chlorphenamine 4mg tablets</t>
  </si>
  <si>
    <t>1302011M0BFAAAA</t>
  </si>
  <si>
    <t>Alpha Keri bath oil</t>
  </si>
  <si>
    <t>Pulsatilla pratensis 30c homeopathic tablets</t>
  </si>
  <si>
    <t>enema</t>
  </si>
  <si>
    <t>1311040K0BCAHAT</t>
  </si>
  <si>
    <t>Betadine 10% standardised antiseptic solution</t>
  </si>
  <si>
    <t>190400000AAARAR</t>
  </si>
  <si>
    <t>Liquid paraffin light liquid</t>
  </si>
  <si>
    <t>0304010I0BEAGAA</t>
  </si>
  <si>
    <t>Benadryl Allergy One A Day 10mg tablets</t>
  </si>
  <si>
    <t>Ibuprofen 200mg caplets</t>
  </si>
  <si>
    <t>0407010X0BTACBA</t>
  </si>
  <si>
    <t>Beechams All-In-One oral solution</t>
  </si>
  <si>
    <t>1311020L0BSAGBI</t>
  </si>
  <si>
    <t>Savlon 0.45% antiseptic wound wash spray</t>
  </si>
  <si>
    <t>0906027G0AAAAAA</t>
  </si>
  <si>
    <t>Vitamin B compound tablets</t>
  </si>
  <si>
    <t>0106040N0BBAAAA</t>
  </si>
  <si>
    <t>Fletchers phosphate enema 128ml long tube</t>
  </si>
  <si>
    <t>1001010J0AABMBM</t>
  </si>
  <si>
    <t>Ibuprofen 100mg/5ml oral suspension 5ml sachets sugar free</t>
  </si>
  <si>
    <t>0309010X0AAABAB</t>
  </si>
  <si>
    <t>Pholcodine 5mg/5ml linctus</t>
  </si>
  <si>
    <t>0309020D0AAAFAF</t>
  </si>
  <si>
    <t>Simple linctus paediatric sugar free</t>
  </si>
  <si>
    <t>1502010I0AAAEAE</t>
  </si>
  <si>
    <t>Lidocaine 5% ointment</t>
  </si>
  <si>
    <t>0901011C0BSABA0</t>
  </si>
  <si>
    <t>Ironorm syrup</t>
  </si>
  <si>
    <t>Mercurius solubilis 30c homeopathic tablets</t>
  </si>
  <si>
    <t>0106040M0BIAAAA</t>
  </si>
  <si>
    <t>Molative oral powder 13.8g sachets</t>
  </si>
  <si>
    <t>Hepar sulfuris 30c homeopathic tablets</t>
  </si>
  <si>
    <t>Amorolfine 5% medicated nail lacquer</t>
  </si>
  <si>
    <t>bottle</t>
  </si>
  <si>
    <t>0407010F0AAABAB</t>
  </si>
  <si>
    <t>Co-codamol 8mg/500mg capsules</t>
  </si>
  <si>
    <t>0906040G0AABGBG</t>
  </si>
  <si>
    <t>Colecalciferol 1,000unit tablets</t>
  </si>
  <si>
    <t>0407010X0CFAQA0</t>
  </si>
  <si>
    <t>Lemsip Cough Max for Mucus Cough &amp; Cold 500mg/100mg/6.1mg capsules</t>
  </si>
  <si>
    <t>0407010X0CFACA0</t>
  </si>
  <si>
    <t>Lemsip Max Cold &amp; Flu capsules</t>
  </si>
  <si>
    <t>0206010F0AACHCH</t>
  </si>
  <si>
    <t>Glyceryl trinitrate 400micrograms/dose aerosol sublingual spray</t>
  </si>
  <si>
    <t>190400000AAAWAW</t>
  </si>
  <si>
    <t>Propylene glycol liquid</t>
  </si>
  <si>
    <t>1309000Q0BBAAAA</t>
  </si>
  <si>
    <t>Betadine 4% shampoo</t>
  </si>
  <si>
    <t>090602800BBCNAV</t>
  </si>
  <si>
    <t>Potaba 500mg tablets</t>
  </si>
  <si>
    <t>0906011H0BDAAAI</t>
  </si>
  <si>
    <t>Seven Seas Pure Cod Liver Oil capsules</t>
  </si>
  <si>
    <t>0309020G0BPABA0</t>
  </si>
  <si>
    <t>Lemsip Cough for Mucus Cough 100mg/2.5mg/5ml oral solution</t>
  </si>
  <si>
    <t>0906040G0DGAADI</t>
  </si>
  <si>
    <t>TheiCal-D3 1000mg/880unit chewable tablets</t>
  </si>
  <si>
    <t>0906040G0BSAABZ</t>
  </si>
  <si>
    <t>Calfovit D3 oral powder sachets</t>
  </si>
  <si>
    <t>130201000BBICBW</t>
  </si>
  <si>
    <t>Dermol 500 lotion</t>
  </si>
  <si>
    <t>130201000BBLACA</t>
  </si>
  <si>
    <t>Doublebase Dayleve gel</t>
  </si>
  <si>
    <t>1302020B0BBAAAB</t>
  </si>
  <si>
    <t>Drapolene cream</t>
  </si>
  <si>
    <t>0902012H0BBAGAE</t>
  </si>
  <si>
    <t>Dioralyte oral powder sachets blackcurrant</t>
  </si>
  <si>
    <t>1302011L0BKAAAH</t>
  </si>
  <si>
    <t>Oilatum gel</t>
  </si>
  <si>
    <t>plaster</t>
  </si>
  <si>
    <t>0902012H0BBAFAE</t>
  </si>
  <si>
    <t>Dioralyte oral powder sachets citrus</t>
  </si>
  <si>
    <t>130201000BBJGCA</t>
  </si>
  <si>
    <t>Doublebase gel</t>
  </si>
  <si>
    <t>0106040M0BGABAA</t>
  </si>
  <si>
    <t>CosmoCol Orange Flavour oral powder sachets</t>
  </si>
  <si>
    <t>0101021B0BEACAH</t>
  </si>
  <si>
    <t>Gaviscon Original Aniseed Relief</t>
  </si>
  <si>
    <t>0906040G0BRACCC</t>
  </si>
  <si>
    <t>Calcichew D3 500mg/400unit caplets</t>
  </si>
  <si>
    <t>1302010U0BJAAAN</t>
  </si>
  <si>
    <t>E45 Itch Relief cream</t>
  </si>
  <si>
    <t>1302011L0BKADAI</t>
  </si>
  <si>
    <t>Oilatum Bath Formula</t>
  </si>
  <si>
    <t>1001010J0B4AUAA</t>
  </si>
  <si>
    <t>Nurofen Express 200mg liquid capsules</t>
  </si>
  <si>
    <t>0106040M0BGAAAA</t>
  </si>
  <si>
    <t>CosmoCol Orange Lemon and Lime oral powder sachets</t>
  </si>
  <si>
    <t>0703050B0BBAAAA</t>
  </si>
  <si>
    <t>EllaOne 30mg tablets</t>
  </si>
  <si>
    <t>0601040I0BBADAD</t>
  </si>
  <si>
    <t>GlucoGel 40% gel original</t>
  </si>
  <si>
    <t>1304000V0BTABAJ</t>
  </si>
  <si>
    <t>Eurax Hc cream</t>
  </si>
  <si>
    <t>0102000T0BCAAAA</t>
  </si>
  <si>
    <t>Mintec 0.2ml gastro-resistant capsules</t>
  </si>
  <si>
    <t>130201000BBJZCD</t>
  </si>
  <si>
    <t>Oilatum cream</t>
  </si>
  <si>
    <t>1003020N0BDAAAK</t>
  </si>
  <si>
    <t>Balmosa cream</t>
  </si>
  <si>
    <t>0206010F0BCABBI</t>
  </si>
  <si>
    <t>Deponit 10 transdermal patches</t>
  </si>
  <si>
    <t>0106010N0BBAAAA</t>
  </si>
  <si>
    <t>Normacol granules</t>
  </si>
  <si>
    <t>130201000BBKJCD</t>
  </si>
  <si>
    <t>Oilatum Junior cream</t>
  </si>
  <si>
    <t>0501130H0BBAAAA</t>
  </si>
  <si>
    <t>Hiprex 1g tablets</t>
  </si>
  <si>
    <t>1306010C0BUAAAB</t>
  </si>
  <si>
    <t>Acnecide 5% gel</t>
  </si>
  <si>
    <t>1108010F0BBAAAC</t>
  </si>
  <si>
    <t>Isopto Alkaline 1% eye drops</t>
  </si>
  <si>
    <t>0206010K0BVABAH</t>
  </si>
  <si>
    <t>Isodur 25XL capsules</t>
  </si>
  <si>
    <t>1310020H0BBAAAB</t>
  </si>
  <si>
    <t>Canesten 1% cream</t>
  </si>
  <si>
    <t>1003020W0BBADAA</t>
  </si>
  <si>
    <t>Movelat Relief gel</t>
  </si>
  <si>
    <t>0102000T0BBAAAF</t>
  </si>
  <si>
    <t>Colpermin gastro-resistant modified-release capsules</t>
  </si>
  <si>
    <t>0107020J0BJAAAJ</t>
  </si>
  <si>
    <t>Germoloids HC spray</t>
  </si>
  <si>
    <t>1202010C0AAAAAA</t>
  </si>
  <si>
    <t>Beclometasone 50micrograms/dose nasal spray</t>
  </si>
  <si>
    <t>130201000BBAIA0</t>
  </si>
  <si>
    <t>Lipobase cream</t>
  </si>
  <si>
    <t>1203040E0BBACAC</t>
  </si>
  <si>
    <t>Corsodyl Mint 0.2% mouthwash</t>
  </si>
  <si>
    <t>1310020H0BBACAE</t>
  </si>
  <si>
    <t>Canesten Dermatological 1% spray</t>
  </si>
  <si>
    <t>0410020B0BDAPBP</t>
  </si>
  <si>
    <t>NiQuitin Minis Mint 1.5mg lozenges</t>
  </si>
  <si>
    <t>1311020L0BJAAAG</t>
  </si>
  <si>
    <t>Sterets Unisept 0.05% solution 25ml sachets</t>
  </si>
  <si>
    <t>0410020B0BBATAT</t>
  </si>
  <si>
    <t>Nicorette invisi 10mg/16hours patches</t>
  </si>
  <si>
    <t>0206010I0BGADAI</t>
  </si>
  <si>
    <t>Isoket Retard 20 tablets</t>
  </si>
  <si>
    <t>0104020L0BBAAAA</t>
  </si>
  <si>
    <t>Imodium Original 2mg capsules</t>
  </si>
  <si>
    <t>0206010F0BKABBI</t>
  </si>
  <si>
    <t>Transiderm-Nitro 10 transdermal patches</t>
  </si>
  <si>
    <t>010701000BJBJA0</t>
  </si>
  <si>
    <t>Preparation H 50% clear gel</t>
  </si>
  <si>
    <t>0901011Q0BJAAAJ</t>
  </si>
  <si>
    <t>Ferrograd Folic 325mg/350microgram modified-release tablets</t>
  </si>
  <si>
    <t>0304010I0AAABAB</t>
  </si>
  <si>
    <t>Cetirizine 1mg/ml oral solution sugar free</t>
  </si>
  <si>
    <t>1311040K0BBADAK</t>
  </si>
  <si>
    <t>Videne 7.5% surgical scrub solution</t>
  </si>
  <si>
    <t>0206010F0BRABCH</t>
  </si>
  <si>
    <t>Glytrin 400micrograms/dose aerosol sublingual spray</t>
  </si>
  <si>
    <t>0102000A0BBABAB</t>
  </si>
  <si>
    <t>Spasmonal Forte 120mg capsules</t>
  </si>
  <si>
    <t>0106010E0BJAAAH</t>
  </si>
  <si>
    <t>Ispagel Orange 3.5g effervescent granules sachets</t>
  </si>
  <si>
    <t>1502010J0BUAABY</t>
  </si>
  <si>
    <t>Denela 5% cream</t>
  </si>
  <si>
    <t>0101021B0BEAUA0</t>
  </si>
  <si>
    <t>Gaviscon Peppermint chewable tablets</t>
  </si>
  <si>
    <t>130201000BBKKCD</t>
  </si>
  <si>
    <t>0206010K0CSAAAG</t>
  </si>
  <si>
    <t>Eumon 40 XL tablets</t>
  </si>
  <si>
    <t>0101021B0BEAWA0</t>
  </si>
  <si>
    <t>Gaviscon Strawberry chewable tablets</t>
  </si>
  <si>
    <t>0106020I0BGAAAK</t>
  </si>
  <si>
    <t>DulcoEase 100mg capsules</t>
  </si>
  <si>
    <t>0906040G0AABHBH</t>
  </si>
  <si>
    <t>Colecalciferol 1,000unit capsules</t>
  </si>
  <si>
    <t>091200000BFSHA0</t>
  </si>
  <si>
    <t>Kalms Night 500mg tablets</t>
  </si>
  <si>
    <t>0206010K0BUACAH</t>
  </si>
  <si>
    <t>Dynamin XL25 capsules</t>
  </si>
  <si>
    <t>0106050S0BBABAA</t>
  </si>
  <si>
    <t>Picolax oral powder 16.1g sachets</t>
  </si>
  <si>
    <t>1311020L0CHAABS</t>
  </si>
  <si>
    <t>ChloraPrep solution 3ml applicators</t>
  </si>
  <si>
    <t>applicator</t>
  </si>
  <si>
    <t>1307000M0BEAAAE</t>
  </si>
  <si>
    <t>Pickles 50% ointment</t>
  </si>
  <si>
    <t>0407010H0AAAQAQ</t>
  </si>
  <si>
    <t>Paracetamol 500mg soluble tablets</t>
  </si>
  <si>
    <t>1001010J0B4BBBQ</t>
  </si>
  <si>
    <t>Nurofen for Children 100mg chewable capsules</t>
  </si>
  <si>
    <t>1104020T0BBAFAA</t>
  </si>
  <si>
    <t>Opticrom Hayfever 2% eye drops</t>
  </si>
  <si>
    <t>Calendula officinalis 0.9% cream</t>
  </si>
  <si>
    <t>130201000AAA6A6</t>
  </si>
  <si>
    <t>White soft paraffin 50% / Liquid paraffin 50% ointment</t>
  </si>
  <si>
    <t>Copper ointment</t>
  </si>
  <si>
    <t>0410020B0BBAWBS</t>
  </si>
  <si>
    <t>Nicorette Icy White 2mg medicated chewing gum</t>
  </si>
  <si>
    <t>piece</t>
  </si>
  <si>
    <t>0103010T0AAAPAP</t>
  </si>
  <si>
    <t>Ranitidine 75mg tablets</t>
  </si>
  <si>
    <t>0410020B0BCAGBD</t>
  </si>
  <si>
    <t>Nicotinell Mint 4mg medicated chewing gum</t>
  </si>
  <si>
    <t>1301010D0AAAAAA</t>
  </si>
  <si>
    <t>Cetomacrogol cream (Formula A)</t>
  </si>
  <si>
    <t>0309010L0BMAAAQ</t>
  </si>
  <si>
    <t>Robitussin Dry Cough 7.5mg/5ml oral solution sugar free</t>
  </si>
  <si>
    <t>1202020P0BBAIAC</t>
  </si>
  <si>
    <t>Otrivine Adult Metered Dose 0.1% nasal spray</t>
  </si>
  <si>
    <t>0106020M0BBABAE</t>
  </si>
  <si>
    <t>Senokot 7.5mg/5ml syrup</t>
  </si>
  <si>
    <t>1309000C0BHABAK</t>
  </si>
  <si>
    <t>Polytar liquid</t>
  </si>
  <si>
    <t>0407010W0BMAAA0</t>
  </si>
  <si>
    <t>Anadin Extra tablets</t>
  </si>
  <si>
    <t>0106020P0BDACAB</t>
  </si>
  <si>
    <t>Dulcolax Pico 5mg/5ml liquid</t>
  </si>
  <si>
    <t>0410020B0BDAQBV</t>
  </si>
  <si>
    <t>NiQuitin Minis Cherry 1.5mg lozenges</t>
  </si>
  <si>
    <t>1001010J0DBACBM</t>
  </si>
  <si>
    <t>Calprofen 100mg/5ml oral suspension 5ml sachets</t>
  </si>
  <si>
    <t>1003020P0AAAIAI</t>
  </si>
  <si>
    <t>Ibuprofen 10% gel</t>
  </si>
  <si>
    <t>0106040L0AAABAB</t>
  </si>
  <si>
    <t>Epsom Salts</t>
  </si>
  <si>
    <t>0209000A0BLAAAK</t>
  </si>
  <si>
    <t>Micropirin 75mg gastro-resistant tablets</t>
  </si>
  <si>
    <t>0206010F0BUACBJ</t>
  </si>
  <si>
    <t>Minitran 15 transdermal patches</t>
  </si>
  <si>
    <t>0206010K0AAADAD</t>
  </si>
  <si>
    <t>Isosorbide mononitrate 40mg tablets</t>
  </si>
  <si>
    <t>0304010N0BJAAAG</t>
  </si>
  <si>
    <t>Numark Night Time Sleep Aid 25mg tablets</t>
  </si>
  <si>
    <t>Dermatodoron ointment</t>
  </si>
  <si>
    <t>0407010H0AAAIAI</t>
  </si>
  <si>
    <t>Paracetamol 120mg/5ml oral suspension paediatric</t>
  </si>
  <si>
    <t>0407010X0CYAAA0</t>
  </si>
  <si>
    <t>Sudafed Day &amp; Night capsules</t>
  </si>
  <si>
    <t>0101012B0BEAABV</t>
  </si>
  <si>
    <t>Nurse Harveys Gripe mixture</t>
  </si>
  <si>
    <t>0304010I0BEAEAD</t>
  </si>
  <si>
    <t>Benadryl Allergy Liquid Release 10mg capsules</t>
  </si>
  <si>
    <t>0410020B0BDAHAZ</t>
  </si>
  <si>
    <t>NiQuitin 4mg lozenges original menthol mint</t>
  </si>
  <si>
    <t>090607000AABBBB</t>
  </si>
  <si>
    <t>Multivitamin tablets</t>
  </si>
  <si>
    <t>0407010H0CGADBG</t>
  </si>
  <si>
    <t>Mandanol 6+ paracetamol 250mg/5ml oral suspension</t>
  </si>
  <si>
    <t>1203010C0BJABAP</t>
  </si>
  <si>
    <t>Orajel 10% mouth gel</t>
  </si>
  <si>
    <t>0106020M0AAACAC</t>
  </si>
  <si>
    <t>Senna 7.5mg tablets</t>
  </si>
  <si>
    <t>0406000F0AAACAC</t>
  </si>
  <si>
    <t>Cyclizine 50mg tablets</t>
  </si>
  <si>
    <t>0309020G0BSAAAG</t>
  </si>
  <si>
    <t>Sudafed Chesty Coughs with Decongestant liquid</t>
  </si>
  <si>
    <t>1203010S0BBAAAA</t>
  </si>
  <si>
    <t>Pyralvex solution</t>
  </si>
  <si>
    <t>1003020P0BNAAAC</t>
  </si>
  <si>
    <t>Mentholatum Ibuprofen 5% gel</t>
  </si>
  <si>
    <t>1001010J0DFACBH</t>
  </si>
  <si>
    <t>Ibuprofen for Children 100mg/5ml oral suspension</t>
  </si>
  <si>
    <t>0906026M0AAAGAG</t>
  </si>
  <si>
    <t>Thiamine 100mg tablets</t>
  </si>
  <si>
    <t>1108010Q0AAACAC</t>
  </si>
  <si>
    <t>Polyvinyl alcohol 1.4% eye drops 0.4ml unit dose preservative free</t>
  </si>
  <si>
    <t>0404000D0BBAAAA</t>
  </si>
  <si>
    <t>Pro Plus 50mg tablets</t>
  </si>
  <si>
    <t>0106040J0BDAAAF</t>
  </si>
  <si>
    <t>Mil-Par liquid</t>
  </si>
  <si>
    <t>1310020H0BBAEAB</t>
  </si>
  <si>
    <t>Canesten Dual Action 1% cream</t>
  </si>
  <si>
    <t>0407010H0AABNBN</t>
  </si>
  <si>
    <t>Paracetamol 1g suppositories</t>
  </si>
  <si>
    <t>1001010J0B4AYBH</t>
  </si>
  <si>
    <t>Nurofen for Children Cold, Pain and Fever Orange Flavour 100mg/5ml oral suspension</t>
  </si>
  <si>
    <t>0407010ABBBAIAA</t>
  </si>
  <si>
    <t>Lemsip Cold &amp; Flu Blackcurrant oral powder sachets</t>
  </si>
  <si>
    <t>010102100BBAQAF</t>
  </si>
  <si>
    <t>Rennie Peppermint chewable tablets</t>
  </si>
  <si>
    <t>1309000I0BFAAAB</t>
  </si>
  <si>
    <t>Ketopine 2% shampoo</t>
  </si>
  <si>
    <t>0304010N0AAAGAG</t>
  </si>
  <si>
    <t>Diphenhydramine 25mg tablets</t>
  </si>
  <si>
    <t>0304010I0BFAAAC</t>
  </si>
  <si>
    <t>Piriteze Allergy 10mg tablets</t>
  </si>
  <si>
    <t>0101021B0BFAAAF</t>
  </si>
  <si>
    <t>Topal chewable tablets</t>
  </si>
  <si>
    <t>1311050R0BCAAA0</t>
  </si>
  <si>
    <t>TCP antiseptic liquid</t>
  </si>
  <si>
    <t>0407010H0AAACAC</t>
  </si>
  <si>
    <t>Paracetamol 250mg/5ml oral suspension</t>
  </si>
  <si>
    <t>1001010J0CUABBH</t>
  </si>
  <si>
    <t>Care Ibuprofen for Children 100mg/5ml oral suspension</t>
  </si>
  <si>
    <t>0309020H0BQAAAK</t>
  </si>
  <si>
    <t>Buttercup Chesty Cough oral solution</t>
  </si>
  <si>
    <t>0407010B0AAA3A3</t>
  </si>
  <si>
    <t>Aspirin 300mg gastro-resistant tablets</t>
  </si>
  <si>
    <t>0309020D0AAAAAA</t>
  </si>
  <si>
    <t>Simple linctus</t>
  </si>
  <si>
    <t>0101021C0BLAAAF</t>
  </si>
  <si>
    <t>Boots Fruit Indigestion Relief 500mg tablets</t>
  </si>
  <si>
    <t>0502010B0AAABAB</t>
  </si>
  <si>
    <t>Fluconazole 150mg capsules</t>
  </si>
  <si>
    <t>1311060I0AAADAD</t>
  </si>
  <si>
    <t>Hydrogen peroxide 9% solution</t>
  </si>
  <si>
    <t>030902000BEDSA0</t>
  </si>
  <si>
    <t>Buttercup Bronchostop Cough syrup</t>
  </si>
  <si>
    <t>0206010F0BIABAK</t>
  </si>
  <si>
    <t>Suscard Buccal 2mg tablets</t>
  </si>
  <si>
    <t>0309010C0AAAAAA</t>
  </si>
  <si>
    <t>Codeine 15mg/5ml linctus</t>
  </si>
  <si>
    <t>1310020D0AAAAAA</t>
  </si>
  <si>
    <t>Benzoic acid compound ointment</t>
  </si>
  <si>
    <t>1003020N0AAABAB</t>
  </si>
  <si>
    <t>Methyl salicylate 50% ointment</t>
  </si>
  <si>
    <t>1108010N0AAACAC</t>
  </si>
  <si>
    <t>Simple eye ointment</t>
  </si>
  <si>
    <t>0407010H0AAAWAW</t>
  </si>
  <si>
    <t>Paracetamol 120mg/5ml oral suspension paediatric sugar free</t>
  </si>
  <si>
    <t>0309020B0AAACAC</t>
  </si>
  <si>
    <t>Ammonia and Ipecacuanha mixture</t>
  </si>
  <si>
    <t>1305020F0BDAAAU</t>
  </si>
  <si>
    <t>Psorin ointment</t>
  </si>
  <si>
    <t>0102000A0AAAAAA</t>
  </si>
  <si>
    <t>Alverine 60mg capsules</t>
  </si>
  <si>
    <t>Rhus toxicodendron 30c homeopathic tablets</t>
  </si>
  <si>
    <t>Bryonia alba 30c homeopathic tablets</t>
  </si>
  <si>
    <t>Tea tree oil 4.78% homeopathic cream</t>
  </si>
  <si>
    <t>0407010X0BTAFBI</t>
  </si>
  <si>
    <t>Beechams All-In-One tablets</t>
  </si>
  <si>
    <t>Hypericum perforatum 30c homeopathic tablets</t>
  </si>
  <si>
    <t>0410020B0BCAPBY</t>
  </si>
  <si>
    <t>Nicotinell Icemint 2mg medicated chewing gum</t>
  </si>
  <si>
    <t>1302010M0AAAAAA</t>
  </si>
  <si>
    <t>Yellow soft paraffin solid</t>
  </si>
  <si>
    <t>0106020L0AAAAAA</t>
  </si>
  <si>
    <t>Glycerol 1g suppositories</t>
  </si>
  <si>
    <t>1303000D0AAACAC</t>
  </si>
  <si>
    <t>Calamine lotion</t>
  </si>
  <si>
    <t>1310020N0BBAFAB</t>
  </si>
  <si>
    <t>Daktarin Aktiv 2% powder</t>
  </si>
  <si>
    <t>Lachesis muta 30c homeopathic pillules</t>
  </si>
  <si>
    <t>0206010F0AACGCG</t>
  </si>
  <si>
    <t>0104020L0BTABAR</t>
  </si>
  <si>
    <t>Numark Diarrhoea Relief Instants 2mg orodispersible tablets</t>
  </si>
  <si>
    <t>0410020B0BHAUBZ</t>
  </si>
  <si>
    <t>Boots NicAssist 15mg Inhalator</t>
  </si>
  <si>
    <t>Bryonia alba 6c homeopathic tablets</t>
  </si>
  <si>
    <t>Monosorb XL 60 tablets</t>
  </si>
  <si>
    <t>030902000BEDNA0</t>
  </si>
  <si>
    <t>Covonia Herbal Mucus Cough syrup</t>
  </si>
  <si>
    <t>0104020P0BBABAB</t>
  </si>
  <si>
    <t>Imodium Plus chewable tablets</t>
  </si>
  <si>
    <t>0304010I0BNAAAB</t>
  </si>
  <si>
    <t>Care Hayfever and Allergy oral solution</t>
  </si>
  <si>
    <t>1001010J0B4AMBN</t>
  </si>
  <si>
    <t>Nurofen Recovery 200mg orodispersible tablets</t>
  </si>
  <si>
    <t>Gelsemium sempervirens 30c homeopathic pillules</t>
  </si>
  <si>
    <t>Euphrasia officinalis 6c homeopathic tablets</t>
  </si>
  <si>
    <t>1108010B0BDABAB</t>
  </si>
  <si>
    <t>Liposic 0.2% eye gel</t>
  </si>
  <si>
    <t>Chlorhexidine gluconate 0.2% mouthwash alcohol free</t>
  </si>
  <si>
    <t>0206010F0BIACAM</t>
  </si>
  <si>
    <t>Suscard Buccal 3mg tablets</t>
  </si>
  <si>
    <t>1502010J0AABLBL</t>
  </si>
  <si>
    <t>Lidocaine 2% and Chlorhexidine gel</t>
  </si>
  <si>
    <t>1203030N0BNADAJ</t>
  </si>
  <si>
    <t>Halls Mentholyptus Sugar Free Cherry lozenges</t>
  </si>
  <si>
    <t>190400000AAHHHH</t>
  </si>
  <si>
    <t>Ascorbic acid powder</t>
  </si>
  <si>
    <t>1203030Y0BBAAAA</t>
  </si>
  <si>
    <t>Lozamine 3mg lozenges</t>
  </si>
  <si>
    <t>0103010T0BKAAAP</t>
  </si>
  <si>
    <t>Ranzac 75mg tablets</t>
  </si>
  <si>
    <t>1001010J0B4ABAD</t>
  </si>
  <si>
    <t>Nurofen 200mg tablets</t>
  </si>
  <si>
    <t>Chamomilla 30c homeopathic pillules</t>
  </si>
  <si>
    <t>0309010X0AAALAL</t>
  </si>
  <si>
    <t>Pholcodine 5mg/5ml linctus sugar free</t>
  </si>
  <si>
    <t>0101021B0AAAPAP</t>
  </si>
  <si>
    <t>Sodium alginate 500mg / Potassium bicarbonate 100mg chewable tablets sugar free</t>
  </si>
  <si>
    <t>1108010B0AAABAB</t>
  </si>
  <si>
    <t>Carbomer '980' 0.2% eye drops</t>
  </si>
  <si>
    <t>Boots Alternatives Arnica Bruise Relief cream</t>
  </si>
  <si>
    <t>0212000V0BBAAAA</t>
  </si>
  <si>
    <t>MaxEPA liquid</t>
  </si>
  <si>
    <t>0702020F0BDAAAF</t>
  </si>
  <si>
    <t>Candiden 500mg pessaries</t>
  </si>
  <si>
    <t>190605000AACACA</t>
  </si>
  <si>
    <t>Olive oil liquid</t>
  </si>
  <si>
    <t>0310000Q0BFADAC</t>
  </si>
  <si>
    <t>Nurofen Sinus Pain Relief 200mg/5mg tablets</t>
  </si>
  <si>
    <t>1310050D0BKAAAA</t>
  </si>
  <si>
    <t>Medicaid Antiseptic 0.5% cream</t>
  </si>
  <si>
    <t>190400000AACCCC</t>
  </si>
  <si>
    <t>Salicylic acid powder</t>
  </si>
  <si>
    <t>0310000N0BCAFAH</t>
  </si>
  <si>
    <t>Sudafed Plus syrup</t>
  </si>
  <si>
    <t>0101021B0BEATA0</t>
  </si>
  <si>
    <t>Gaviscon Lemon chewable tablets</t>
  </si>
  <si>
    <t>0407010H0B3AGAW</t>
  </si>
  <si>
    <t>Boots Strawberry Pain Relief 3 Months Plus Paracetamol 120mg/5ml oral suspension</t>
  </si>
  <si>
    <t>Gelsemium sempervirens 6c homeopathic tablets</t>
  </si>
  <si>
    <t>0206010F0AABJBJ</t>
  </si>
  <si>
    <t>Glyceryl trinitrate 15mg/24hours transdermal patches</t>
  </si>
  <si>
    <t>0101012B0AAAPAP</t>
  </si>
  <si>
    <t>Sodium bicarbonate powder</t>
  </si>
  <si>
    <t>0309020G0BPACAK</t>
  </si>
  <si>
    <t>Lemsip Cough for Mucus Cough Sugar &amp; Colour Free 100mg/2.5mg/5ml oral solution</t>
  </si>
  <si>
    <t>1311010I0AAAAAA</t>
  </si>
  <si>
    <t>Isopropyl alcohol liquid</t>
  </si>
  <si>
    <t>1302011M0BJAAAG</t>
  </si>
  <si>
    <t>Ashbourne Emollient Medicinal bath oil</t>
  </si>
  <si>
    <t>0407010X0BTALA0</t>
  </si>
  <si>
    <t>Beechams Max Strength All in One Hot Lemon Menthol oral powder sachets</t>
  </si>
  <si>
    <t>0309020G0BUAAAB</t>
  </si>
  <si>
    <t>Numark Mucus Cough 100mg/5ml oral solution</t>
  </si>
  <si>
    <t>1203030N0BNACAI</t>
  </si>
  <si>
    <t>Halls Mentholyptus Extra Strong lozenges</t>
  </si>
  <si>
    <t>0906026M0AAAFAF</t>
  </si>
  <si>
    <t>Thiamine 50mg tablets</t>
  </si>
  <si>
    <t>0407010ABBBAGAB</t>
  </si>
  <si>
    <t>Lemsip Max Cold &amp; Flu Breathe Easy oral powder sachets</t>
  </si>
  <si>
    <t>1003020P0AAACAC</t>
  </si>
  <si>
    <t>Ibuprofen 5% gel</t>
  </si>
  <si>
    <t>030902000BECVA0</t>
  </si>
  <si>
    <t>Veno's Honey and Lemon syrup</t>
  </si>
  <si>
    <t>030902000BECUA0</t>
  </si>
  <si>
    <t>Veno's Expectorant oral solution</t>
  </si>
  <si>
    <t>1108010D0BCABAD</t>
  </si>
  <si>
    <t>Celluvisc 0.5% eye drops 0.4ml unit dose</t>
  </si>
  <si>
    <t>1309000C0BLAAAQ</t>
  </si>
  <si>
    <t>Capasal Therapeutic shampoo</t>
  </si>
  <si>
    <t>0106040R0BDAAAF</t>
  </si>
  <si>
    <t>Micolette Micro-enema 5ml</t>
  </si>
  <si>
    <t>1302020E0BGAAAL</t>
  </si>
  <si>
    <t>Sudocrem antiseptic healing cream</t>
  </si>
  <si>
    <t>1309000C0BGACAT</t>
  </si>
  <si>
    <t>Alphosyl 2 in 1 shampoo</t>
  </si>
  <si>
    <t>1108010B0BBABAC</t>
  </si>
  <si>
    <t>Viscotears 2mg/g eye gel 0.6ml unit dose</t>
  </si>
  <si>
    <t>1502010J0BDAABQ</t>
  </si>
  <si>
    <t>Instillagel gel</t>
  </si>
  <si>
    <t>0410020B0BDAEAQ</t>
  </si>
  <si>
    <t>NiQuitin Clear 14mg patches</t>
  </si>
  <si>
    <t>1312000C0BBAAAS</t>
  </si>
  <si>
    <t>Anhydrol Forte 20% solution</t>
  </si>
  <si>
    <t>0101010G0BBABAB</t>
  </si>
  <si>
    <t>Maalox oral suspension</t>
  </si>
  <si>
    <t>1303000I0BBABAA</t>
  </si>
  <si>
    <t>Eurax 10% cream</t>
  </si>
  <si>
    <t>0101021B0BEAFAH</t>
  </si>
  <si>
    <t>Gaviscon Peppermint Liquid Relief</t>
  </si>
  <si>
    <t>0106020M0BBAHAT</t>
  </si>
  <si>
    <t>Senokot 7.5mg/5ml Syrup Pharmacy sugar free</t>
  </si>
  <si>
    <t>1001010J0B4AQBH</t>
  </si>
  <si>
    <t>Nurofen for Children 100mg/5ml oral suspension strawberry</t>
  </si>
  <si>
    <t>0410020B0BCABAQ</t>
  </si>
  <si>
    <t>Nicotinell TTS 20 patches</t>
  </si>
  <si>
    <t>0206010F0BUAABH</t>
  </si>
  <si>
    <t>Minitran 5 transdermal patches</t>
  </si>
  <si>
    <t>0106040M0BGACAA</t>
  </si>
  <si>
    <t>CosmoCol Lemon and Lime Flavour oral powder sachets</t>
  </si>
  <si>
    <t>0301030S0BKACAP</t>
  </si>
  <si>
    <t>Uniphyllin Continus 300mg tablets</t>
  </si>
  <si>
    <t>1307000M0BLAAAX</t>
  </si>
  <si>
    <t>Cuplex Verruca gel</t>
  </si>
  <si>
    <t>1203010Q0BLAAAP</t>
  </si>
  <si>
    <t>Bonjela Teething gel</t>
  </si>
  <si>
    <t>1302010U0BBAAAF</t>
  </si>
  <si>
    <t>Aquadrate 10% cream</t>
  </si>
  <si>
    <t>0106040M0BDAAAA</t>
  </si>
  <si>
    <t>Molaxole oral powder sachets</t>
  </si>
  <si>
    <t>0107020J0BCACAC</t>
  </si>
  <si>
    <t>Anusol Plus HC ointment</t>
  </si>
  <si>
    <t>1305020V0BBAAAA</t>
  </si>
  <si>
    <t>Cocois ointment</t>
  </si>
  <si>
    <t>1314000H0BBABAB</t>
  </si>
  <si>
    <t>Hirudoid 0.3% gel</t>
  </si>
  <si>
    <t>0407041A0BBAAAA</t>
  </si>
  <si>
    <t>Migraleve tablets</t>
  </si>
  <si>
    <t>0106020I0BEAAAJ</t>
  </si>
  <si>
    <t>Norgalax 120mg/10g enema</t>
  </si>
  <si>
    <t>0206010K0CCAAAE</t>
  </si>
  <si>
    <t>1003020P0BMAAAI</t>
  </si>
  <si>
    <t>Phorpain Maximum Strength 10% gel</t>
  </si>
  <si>
    <t>0101010G0BCABAB</t>
  </si>
  <si>
    <t>Mucogel oral suspension</t>
  </si>
  <si>
    <t>1203030B0BGAAAC</t>
  </si>
  <si>
    <t>Tyrozets lozenges</t>
  </si>
  <si>
    <t>0410020B0BCACAR</t>
  </si>
  <si>
    <t>Nicotinell TTS 30 patches</t>
  </si>
  <si>
    <t>0101021B0BQAAAH</t>
  </si>
  <si>
    <t>Acidex liquid aniseed</t>
  </si>
  <si>
    <t>0304010N0BHADAG</t>
  </si>
  <si>
    <t>Sleepeaze 25mg tablets</t>
  </si>
  <si>
    <t>0902012H0BBALAJ</t>
  </si>
  <si>
    <t>Dioralyte Relief oral powder sachets blackcurrant</t>
  </si>
  <si>
    <t>0407010H0BEASDJ</t>
  </si>
  <si>
    <t>Calpol Infant 120mg/5ml oral suspension 5ml sachets</t>
  </si>
  <si>
    <t>0407010X0BMACA0</t>
  </si>
  <si>
    <t>Solpadeine Plus capsules</t>
  </si>
  <si>
    <t>130201000BBJEA6</t>
  </si>
  <si>
    <t>The 50:50 Ointment</t>
  </si>
  <si>
    <t>Carmellose 0.5% eye drops 0.4ml unit dose preservative free</t>
  </si>
  <si>
    <t>1502010I0BCABAC</t>
  </si>
  <si>
    <t>Xylocaine 10mg/dose spray</t>
  </si>
  <si>
    <t>1310050H0BBABAA</t>
  </si>
  <si>
    <t>Crystacide 1% cream</t>
  </si>
  <si>
    <t>1311010S0AAADAD</t>
  </si>
  <si>
    <t>Sodium chloride 0.9% solution</t>
  </si>
  <si>
    <t>1306010C0BUACAB</t>
  </si>
  <si>
    <t>Acnecide Wash 5% gel</t>
  </si>
  <si>
    <t>040701000BBAJA0</t>
  </si>
  <si>
    <t>4Head sticks</t>
  </si>
  <si>
    <t>0106010E0BLABAU</t>
  </si>
  <si>
    <t>Fibrelief 3.5g granules sachets</t>
  </si>
  <si>
    <t>0104020N0BEAAAE</t>
  </si>
  <si>
    <t>J Collis Browne's mixture</t>
  </si>
  <si>
    <t>0901011F0BDAAAH</t>
  </si>
  <si>
    <t>Galfer 305mg capsules</t>
  </si>
  <si>
    <t>0703030G0BMAAAI</t>
  </si>
  <si>
    <t>Gygel 2% contraceptive jelly</t>
  </si>
  <si>
    <t>0901011P0BBAAAJ</t>
  </si>
  <si>
    <t>Feospan 150mg Spansules</t>
  </si>
  <si>
    <t>1310050D0BIAAAD</t>
  </si>
  <si>
    <t>Savlon antiseptic cream</t>
  </si>
  <si>
    <t>0407010H0AAA7A7</t>
  </si>
  <si>
    <t>Paracetamol 120mg/5ml oral solution paediatric sugar free</t>
  </si>
  <si>
    <t>0309010X0BCAAAL</t>
  </si>
  <si>
    <t>Galenphol 5mg/5ml linctus</t>
  </si>
  <si>
    <t>Avoca 75% silver nitrate pencils with thick handles</t>
  </si>
  <si>
    <t>0407010F0BPAAAP</t>
  </si>
  <si>
    <t>Solpadeine Max 12.8mg/500mg tablets</t>
  </si>
  <si>
    <t>0103010T0BQABAP</t>
  </si>
  <si>
    <t>Boots Heartburn Relief 75mg tablets</t>
  </si>
  <si>
    <t>131005000BBAYA0</t>
  </si>
  <si>
    <t>Germolene antiseptic cream</t>
  </si>
  <si>
    <t>1306010C0BGAFAJ</t>
  </si>
  <si>
    <t>PanOxyl 10 wash</t>
  </si>
  <si>
    <t>0309020D0BCAAAF</t>
  </si>
  <si>
    <t>Care Simple linctus paediatric sugar free</t>
  </si>
  <si>
    <t>0407010H0BFAJAM</t>
  </si>
  <si>
    <t>Panadol Advance 500mg tablets</t>
  </si>
  <si>
    <t>0103010T0BBAIAP</t>
  </si>
  <si>
    <t>Zantac 75 Relief tablets</t>
  </si>
  <si>
    <t>0206010K0AAAFAF</t>
  </si>
  <si>
    <t>Isosorbide mononitrate 50mg modified-release capsules</t>
  </si>
  <si>
    <t>0906040N0AAA1A1</t>
  </si>
  <si>
    <t>Calcium and Ergocalciferol tablets</t>
  </si>
  <si>
    <t>0702020F0BBALAL</t>
  </si>
  <si>
    <t>Canesten Combi Internal &amp; External cream</t>
  </si>
  <si>
    <t>Cough drops</t>
  </si>
  <si>
    <t>1203030B0BQABAI</t>
  </si>
  <si>
    <t>Ultra Chloraseptic 0.71% anaesthetic throat spray cherry</t>
  </si>
  <si>
    <t>Weleda Massage Balm with Arnica</t>
  </si>
  <si>
    <t>0103010T0AAAAAA</t>
  </si>
  <si>
    <t>Ranitidine 150mg tablets</t>
  </si>
  <si>
    <t>Ibuprofen 400mg tablets film coated</t>
  </si>
  <si>
    <t>0106050S0BCABA0</t>
  </si>
  <si>
    <t>CitraFleet oral powder 15.08g sachets</t>
  </si>
  <si>
    <t>1103010C0BLAAAA</t>
  </si>
  <si>
    <t>Tubilux Infected Eyes 0.5% eye drops</t>
  </si>
  <si>
    <t>190601000AAALAL</t>
  </si>
  <si>
    <t>Peppermint water BP 1973</t>
  </si>
  <si>
    <t>010102100BBBAAH</t>
  </si>
  <si>
    <t>Rennie Sugar Free chewable tablets</t>
  </si>
  <si>
    <t>110402000BBAEA0</t>
  </si>
  <si>
    <t>Optrex 13% eye lotion</t>
  </si>
  <si>
    <t>0206010K0AAABAB</t>
  </si>
  <si>
    <t>Isosorbide mononitrate 10mg tablets</t>
  </si>
  <si>
    <t>0410020B0BDAIBA</t>
  </si>
  <si>
    <t>NiQuitin Freshmint 2mg medicated chewing gum</t>
  </si>
  <si>
    <t>0704030J0BFAAAH</t>
  </si>
  <si>
    <t>Numark cystitis treatment 4g oral powder sachets</t>
  </si>
  <si>
    <t>pastille</t>
  </si>
  <si>
    <t>1310050K0BBAAAA</t>
  </si>
  <si>
    <t>Brulidine 0.15% cream</t>
  </si>
  <si>
    <t>131002030AAAAAA</t>
  </si>
  <si>
    <t>Terbinafine 1% cream</t>
  </si>
  <si>
    <t>0410020B0BIABAQ</t>
  </si>
  <si>
    <t>Nicopatch 14mg/24hours transdermal patches</t>
  </si>
  <si>
    <t>Arnica Bumps &amp; Bruises skin salve ointment</t>
  </si>
  <si>
    <t>0601040I0BBAEAD</t>
  </si>
  <si>
    <t>GlucoGel 40% gel berry</t>
  </si>
  <si>
    <t>1310030L0BCAAAA</t>
  </si>
  <si>
    <t>Fenistil Cold Sore 1% cream</t>
  </si>
  <si>
    <t>0101012B0BIAAAB</t>
  </si>
  <si>
    <t>Thamicarb 84mg/1ml oral solution</t>
  </si>
  <si>
    <t>1202020C0AAACAC</t>
  </si>
  <si>
    <t>Ephedrine 0.5% nasal drops</t>
  </si>
  <si>
    <t>0309020G0BGABAI</t>
  </si>
  <si>
    <t>Tixylix Chesty Cough 50mg/5ml oral solution</t>
  </si>
  <si>
    <t>Erysidoron 1 drops</t>
  </si>
  <si>
    <t>0106010E0BMAAAV</t>
  </si>
  <si>
    <t>Husk oral powder</t>
  </si>
  <si>
    <t>0309020D0AAADAD</t>
  </si>
  <si>
    <t>Simple linctus sugar free</t>
  </si>
  <si>
    <t>0407010U0BBABAC</t>
  </si>
  <si>
    <t>Panadol Extra soluble tablets</t>
  </si>
  <si>
    <t>1304000V0AABCBC</t>
  </si>
  <si>
    <t>Hydrocortisone 1% ointment</t>
  </si>
  <si>
    <t>0202020L0AABIBI</t>
  </si>
  <si>
    <t>Furosemide 500mg tablets</t>
  </si>
  <si>
    <t>1203010M0BBAAAA</t>
  </si>
  <si>
    <t>Corlan 2.5mg Pellets</t>
  </si>
  <si>
    <t>0902012H0BCADAD</t>
  </si>
  <si>
    <t>Electrolade oral powder sachets blackcurrant</t>
  </si>
  <si>
    <t>0309020I0BBAAA0</t>
  </si>
  <si>
    <t>Covonia mentholated cough mixture</t>
  </si>
  <si>
    <t>0206010F0AAAHAH</t>
  </si>
  <si>
    <t>Glyceryl trinitrate 500microgram sublingual tablets</t>
  </si>
  <si>
    <t>0103050R0BCAAAB</t>
  </si>
  <si>
    <t>Pantoloc Control 20mg gastro-resistant tablets</t>
  </si>
  <si>
    <t>0505010D0BCABAA</t>
  </si>
  <si>
    <t>Ovex 100mg/5ml oral suspension</t>
  </si>
  <si>
    <t>130300000BPBHA0</t>
  </si>
  <si>
    <t>Savlon Dual Action gel</t>
  </si>
  <si>
    <t>0106040X0BCAAAA</t>
  </si>
  <si>
    <t>Dulcobalance 10g oral powder sachets</t>
  </si>
  <si>
    <t>0309020H0BHACAE</t>
  </si>
  <si>
    <t>Tixylix Honey, Lemon &amp; Glycerol oral solution</t>
  </si>
  <si>
    <t>Rhus toxicodendron 6c homeopathic tablets</t>
  </si>
  <si>
    <t>Sulfur 30c homeopathic tablets</t>
  </si>
  <si>
    <t>0906026M0BGABAG</t>
  </si>
  <si>
    <t>Tyvera 100mg tablets</t>
  </si>
  <si>
    <t>1201030H0BEAAAE</t>
  </si>
  <si>
    <t>Earex ear drops</t>
  </si>
  <si>
    <t>0407010X0CYABA0</t>
  </si>
  <si>
    <t>Sudafed Sinus Max Strength capsules</t>
  </si>
  <si>
    <t>1203010E0AAABAB</t>
  </si>
  <si>
    <t>Benzydamine 0.15% oromucosal spray sugar free</t>
  </si>
  <si>
    <t>0407010X0CYAFA0</t>
  </si>
  <si>
    <t>Sudafed Congestion &amp; Headache Relief Day &amp; Night capsules</t>
  </si>
  <si>
    <t>0410020B0BDATCB</t>
  </si>
  <si>
    <t>NiQuitin Minis Orange 1.5mg lozenges</t>
  </si>
  <si>
    <t>010102100BBAZA0</t>
  </si>
  <si>
    <t>Rennie Extra chewable tablets</t>
  </si>
  <si>
    <t>0310000N0BRAAAU</t>
  </si>
  <si>
    <t>Otrivine Mu-Cron tablets</t>
  </si>
  <si>
    <t>1311020G0BCASAM</t>
  </si>
  <si>
    <t>Chlorhexidine acetate 0.05% irrigation solution 1litre bottles</t>
  </si>
  <si>
    <t>0212000J0BCAAAA</t>
  </si>
  <si>
    <t>Fybogel Orange 3.5g effervescent granules</t>
  </si>
  <si>
    <t>Pulsatilla pratensis 30c homeopathic pillules</t>
  </si>
  <si>
    <t>0101010L0BBABAA</t>
  </si>
  <si>
    <t>Asilone oral suspension</t>
  </si>
  <si>
    <t>0309020G0BHAEAG</t>
  </si>
  <si>
    <t>Boots Nirolex Chesty Cough &amp; Congestion Relief linctus</t>
  </si>
  <si>
    <t>0704030J0BNAAAI</t>
  </si>
  <si>
    <t>Lloydspharmacy Cystitis Relief 4g oral granules sachets</t>
  </si>
  <si>
    <t>1001010J0CPABAD</t>
  </si>
  <si>
    <t>Hedex Ibuprofen 200mg tablets</t>
  </si>
  <si>
    <t>Kalium bichromicum 30c homeopathic pillules</t>
  </si>
  <si>
    <t>Aconitum napellus 30c homeopathic pillules Clikpak</t>
  </si>
  <si>
    <t>030902040BBADAA</t>
  </si>
  <si>
    <t>Benylin Children's Night Coughs oral solution</t>
  </si>
  <si>
    <t>0905013F0BCAAAE</t>
  </si>
  <si>
    <t>Magnesium Diasporal 300 granules sachets</t>
  </si>
  <si>
    <t>1305020S0AACTCT</t>
  </si>
  <si>
    <t>Salicylic acid 1% in Aqueous cream</t>
  </si>
  <si>
    <t>Sodium chloride 1.46g/5ml (5mmol/ml) oral solution</t>
  </si>
  <si>
    <t>1310050M0AAAAAA</t>
  </si>
  <si>
    <t>Magnesium sulfate paste</t>
  </si>
  <si>
    <t>1305020S0AACWCW</t>
  </si>
  <si>
    <t>Salicylic acid 5% in Unguentum M cream</t>
  </si>
  <si>
    <t>0906031C0AAAFAF</t>
  </si>
  <si>
    <t>Ascorbic acid 50mg tablets</t>
  </si>
  <si>
    <t>0407010X0BTAGA0</t>
  </si>
  <si>
    <t>Beechams Cold and Flu Hot Lemon oral powder 6g sachets</t>
  </si>
  <si>
    <t>0106040G0BEAAAA</t>
  </si>
  <si>
    <t>Lactugal 3.1-3.7g/5ml oral solution</t>
  </si>
  <si>
    <t>0309020H0AAAEAE</t>
  </si>
  <si>
    <t>Glycerin, Honey and Lemon linctus</t>
  </si>
  <si>
    <t>010102100BBAMA0</t>
  </si>
  <si>
    <t>Bisodol Indigestion Relief chewable tablets</t>
  </si>
  <si>
    <t>0101012A0BDABA0</t>
  </si>
  <si>
    <t>Children's 1 Month Plus Gripe mixture</t>
  </si>
  <si>
    <t>Arnica montana 6c homeopathic tablets</t>
  </si>
  <si>
    <t>Ruta graveolens 30c homeopathic tablets</t>
  </si>
  <si>
    <t>1108010Q0AAAAAA</t>
  </si>
  <si>
    <t>Polyvinyl alcohol 1.4% eye drops</t>
  </si>
  <si>
    <t>Nux vomica 30c homeopathic tablets</t>
  </si>
  <si>
    <t>1302020E0AAACAC</t>
  </si>
  <si>
    <t>Zinc and Castor oil ointment</t>
  </si>
  <si>
    <t>0106020I0AAAIAI</t>
  </si>
  <si>
    <t>Docusate 50mg/5ml oral solution sugar free</t>
  </si>
  <si>
    <t>131003000BLBHA0</t>
  </si>
  <si>
    <t>Lypsyl Cold Sore gel</t>
  </si>
  <si>
    <t>0106040J0AAAFAF</t>
  </si>
  <si>
    <t>Liquid paraffin / Magnesium hydroxide oral emulsion sugar free</t>
  </si>
  <si>
    <t>1309000C0AAANAN</t>
  </si>
  <si>
    <t>Coal tar extract 2% shampoo</t>
  </si>
  <si>
    <t>1203040U0BIAAAB</t>
  </si>
  <si>
    <t>Care Antiseptic Mouthwash</t>
  </si>
  <si>
    <t>0106020I0AAAKAK</t>
  </si>
  <si>
    <t>Docusate 100mg capsules</t>
  </si>
  <si>
    <t>Hypericum perforatum 6c homeopathic tablets</t>
  </si>
  <si>
    <t>190605000AAAVAV</t>
  </si>
  <si>
    <t>Eucalyptus oil liquid</t>
  </si>
  <si>
    <t>Arnica montana 30c homeopathic tablets</t>
  </si>
  <si>
    <t>0407010H0AAABAB</t>
  </si>
  <si>
    <t>Paracetamol 120mg/5ml oral solution paediatric</t>
  </si>
  <si>
    <t>Cocculus indicus 30c homeopathic tablets</t>
  </si>
  <si>
    <t>Sepia officinalis 6c homeopathic tablets</t>
  </si>
  <si>
    <t>1001010APBCACAA</t>
  </si>
  <si>
    <t>Nurofen Joint &amp; Back Pain Relief 256mg caplets</t>
  </si>
  <si>
    <t>0407010H0AACMCM</t>
  </si>
  <si>
    <t>Paracetamol 125mg suppositories</t>
  </si>
  <si>
    <t>0304010W0AAADAD</t>
  </si>
  <si>
    <t>Promethazine hydrochloride 10mg tablets</t>
  </si>
  <si>
    <t>1003020U0BHACAH</t>
  </si>
  <si>
    <t>Mobigel Paineze 4% spray</t>
  </si>
  <si>
    <t>0704030G0AAAAAA</t>
  </si>
  <si>
    <t>Potassium citrate mixture</t>
  </si>
  <si>
    <t>190205500BCNNA0</t>
  </si>
  <si>
    <t>Colgate TOTAL Pro Gum Health toothpaste</t>
  </si>
  <si>
    <t>Thuja occidentalis 6c homeopathic pillules Clikpak</t>
  </si>
  <si>
    <t>0304010I0AAAAAA</t>
  </si>
  <si>
    <t>Cetirizine 10mg tablets</t>
  </si>
  <si>
    <t>1310020E0BCAAAA</t>
  </si>
  <si>
    <t>Canesten Bifonazole Once Daily 1% cream</t>
  </si>
  <si>
    <t>Colocynthis 6c homeopathic tablets</t>
  </si>
  <si>
    <t>0407010X0BTAIA0</t>
  </si>
  <si>
    <t>Beechams Flu-Plus Hot Berry Fruits oral powder sachets</t>
  </si>
  <si>
    <t>Phosphorus 30c homeopathic tablets</t>
  </si>
  <si>
    <t>0106040G0AAAAAA</t>
  </si>
  <si>
    <t>Lactulose 3.1-3.7g/5ml oral solution</t>
  </si>
  <si>
    <t>030800000BDBLA0</t>
  </si>
  <si>
    <t>Olbas Oil liquid</t>
  </si>
  <si>
    <t>130201000BBBYAQ</t>
  </si>
  <si>
    <t>Kamillosan Chamomile 10.5% ointment</t>
  </si>
  <si>
    <t>0309020G0BMAAAB</t>
  </si>
  <si>
    <t>Jackson's Extra Strength All Fours 100mg/5ml oral solution</t>
  </si>
  <si>
    <t>0101010G0BBACAC</t>
  </si>
  <si>
    <t>Maalox TC oral suspension</t>
  </si>
  <si>
    <t>1302011L0BKAFAI</t>
  </si>
  <si>
    <t>Oilatum Junior bath additive</t>
  </si>
  <si>
    <t>1201030N0BCAAAA</t>
  </si>
  <si>
    <t>Otex 5% ear drops</t>
  </si>
  <si>
    <t>0906040G0BNABCA</t>
  </si>
  <si>
    <t>Adcal-D3 Lemon chewable tablets</t>
  </si>
  <si>
    <t>0101021B0BEBEAL</t>
  </si>
  <si>
    <t>Gaviscon Advance oral suspension peppermint</t>
  </si>
  <si>
    <t>0906040G0BNADCD</t>
  </si>
  <si>
    <t>Adcal-D3 750mg/200unit caplets</t>
  </si>
  <si>
    <t>0703050A0BCACAB</t>
  </si>
  <si>
    <t>Levonelle One Step 1.5mg tablets</t>
  </si>
  <si>
    <t>0310000N0BCACAC</t>
  </si>
  <si>
    <t>Sudafed Decongestant 60mg tablets</t>
  </si>
  <si>
    <t>1003020I0BBAAAA</t>
  </si>
  <si>
    <t>Algesal cream</t>
  </si>
  <si>
    <t>0301030S0BKABAM</t>
  </si>
  <si>
    <t>Uniphyllin Continus 200mg tablets</t>
  </si>
  <si>
    <t>0106040R0BBAAAF</t>
  </si>
  <si>
    <t>Micralax Micro-enema 5ml</t>
  </si>
  <si>
    <t>0101021B0BEAQAP</t>
  </si>
  <si>
    <t>Gaviscon Advance Mint chewable tablets</t>
  </si>
  <si>
    <t>0106040M0BBAAAA</t>
  </si>
  <si>
    <t>Movicol oral powder 13.8g sachets lemon &amp; lime</t>
  </si>
  <si>
    <t>0905030G0BCAFBC</t>
  </si>
  <si>
    <t>Endekay 0.05% daily fluoride mouthrinse</t>
  </si>
  <si>
    <t>1302011L0BKAEAI</t>
  </si>
  <si>
    <t>Oilatum Emollient</t>
  </si>
  <si>
    <t>1307000M0BFAAAP</t>
  </si>
  <si>
    <t>Verrugon complete 50% ointment</t>
  </si>
  <si>
    <t>1307000M0BPAAAW</t>
  </si>
  <si>
    <t>Salactol paint</t>
  </si>
  <si>
    <t>0206010F0BSADBJ</t>
  </si>
  <si>
    <t>Nitro-Dur 0.6mg/hour transdermal patches</t>
  </si>
  <si>
    <t>0704040D0BBAAAA</t>
  </si>
  <si>
    <t>Uro-Tainer chlorhexidine 1:5000 catheter maintenance solution</t>
  </si>
  <si>
    <t>0106020L0AAACAC</t>
  </si>
  <si>
    <t>Glycerol 4g suppositories</t>
  </si>
  <si>
    <t>0410020B0BDAAAR</t>
  </si>
  <si>
    <t>NiQuitin 21mg patches</t>
  </si>
  <si>
    <t>130201000BBAHAV</t>
  </si>
  <si>
    <t>Ultrabase cream</t>
  </si>
  <si>
    <t>0304010G0BJAAAP</t>
  </si>
  <si>
    <t>Allerief 2mg/5ml oral solution</t>
  </si>
  <si>
    <t>0410020B0BDANBH</t>
  </si>
  <si>
    <t>NiQuitin Minis Mint 4mg lozenges</t>
  </si>
  <si>
    <t>0101021B0BCAAAC</t>
  </si>
  <si>
    <t>Gastrocote chewable tablets</t>
  </si>
  <si>
    <t>0905011D0BEAAAE</t>
  </si>
  <si>
    <t>Calcium 500 tablets</t>
  </si>
  <si>
    <t>0106020M0BIAAAP</t>
  </si>
  <si>
    <t>Ex-Lax Senna 15mg tablets</t>
  </si>
  <si>
    <t>0106040N0BEABAF</t>
  </si>
  <si>
    <t>Lecicarbon A suppositories</t>
  </si>
  <si>
    <t>1310020H0BBAHAB</t>
  </si>
  <si>
    <t>Canesten Antifungal 1% cream</t>
  </si>
  <si>
    <t>1202020P0BBADAB</t>
  </si>
  <si>
    <t>Otrivine Adult 0.1% nasal drops</t>
  </si>
  <si>
    <t>0906040B0AAABAB</t>
  </si>
  <si>
    <t>Alfacalcidol 1microgram capsules</t>
  </si>
  <si>
    <t>0304010W0BBAJAP</t>
  </si>
  <si>
    <t>Phenergan 5mg/5ml elixir</t>
  </si>
  <si>
    <t>0304010W0BCAAAE</t>
  </si>
  <si>
    <t>Sominex 20mg tablets</t>
  </si>
  <si>
    <t>0505010D0BCAAAD</t>
  </si>
  <si>
    <t>Ovex 100mg chewable tablets</t>
  </si>
  <si>
    <t>1103010C0BFAAAA</t>
  </si>
  <si>
    <t>Optrex Infected Eyes 0.5% eye drops</t>
  </si>
  <si>
    <t>0106020C0BDAAAA</t>
  </si>
  <si>
    <t>Dulcolax 5mg gastro-resistant tablets</t>
  </si>
  <si>
    <t>1312000C0BCAAAS</t>
  </si>
  <si>
    <t>Driclor 20% solution</t>
  </si>
  <si>
    <t>0407010ACBBAAAA</t>
  </si>
  <si>
    <t>Midrid 325mg/65mg capsules</t>
  </si>
  <si>
    <t>0101021B0BEASA0</t>
  </si>
  <si>
    <t>Gaviscon Double Action Liquid peppermint</t>
  </si>
  <si>
    <t>0107010N0BFABAH</t>
  </si>
  <si>
    <t>Germoloids ointment</t>
  </si>
  <si>
    <t>0106050B0BEABA0</t>
  </si>
  <si>
    <t>Moviprep Orange oral powder sachets</t>
  </si>
  <si>
    <t>Hydromol 2.5% cream</t>
  </si>
  <si>
    <t>1003020W0BBACAB</t>
  </si>
  <si>
    <t>Movelat Relief cream</t>
  </si>
  <si>
    <t>1310050D0BCAAAA</t>
  </si>
  <si>
    <t>Cetavlex 0.5% cream</t>
  </si>
  <si>
    <t>0102000P0BCACAB</t>
  </si>
  <si>
    <t>Colofac IBS 135mg tablets</t>
  </si>
  <si>
    <t>0410020B0BBBCAZ</t>
  </si>
  <si>
    <t>Nicorette Cools 4mg lozenges</t>
  </si>
  <si>
    <t>1001010J0AAAAAA</t>
  </si>
  <si>
    <t>Ibuprofen 200mg capsules</t>
  </si>
  <si>
    <t>0109040N0BBADAE</t>
  </si>
  <si>
    <t>Pancrex V oral powder</t>
  </si>
  <si>
    <t>0309020G0BNAFAG</t>
  </si>
  <si>
    <t>Benylin Mucus Cough Plus Decongestant syrup</t>
  </si>
  <si>
    <t>1203040C0BDAAAC</t>
  </si>
  <si>
    <t>Anbesol liquid</t>
  </si>
  <si>
    <t>Chlorhexidine gluconate 0.2% mouthwash aniseed</t>
  </si>
  <si>
    <t>1310020L0BCABAA</t>
  </si>
  <si>
    <t>Daktarin Intensiv 2% cream</t>
  </si>
  <si>
    <t>0106010E0AAAHAH</t>
  </si>
  <si>
    <t>Ispaghula husk 3.5g effervescent granules sachets gluten free sugar free</t>
  </si>
  <si>
    <t>1202010P0BBAEAG</t>
  </si>
  <si>
    <t>Rynacrom 4% nasal spray</t>
  </si>
  <si>
    <t>0309020AFBCAAAA</t>
  </si>
  <si>
    <t>Sudafed Dry Coughs with Decongestant liquid</t>
  </si>
  <si>
    <t>1307000M0BQAEBS</t>
  </si>
  <si>
    <t>Scholl Corn Removal 40% plasters fabric</t>
  </si>
  <si>
    <t>0309020X0AAAAAA</t>
  </si>
  <si>
    <t>Terpin 32.5mg/5ml / Codeine 16mg/5ml linctus</t>
  </si>
  <si>
    <t>090607000BBFIBB</t>
  </si>
  <si>
    <t>Unichem multivitamin tablets</t>
  </si>
  <si>
    <t>0106020C0BDABAD</t>
  </si>
  <si>
    <t>Dulcolax 5mg suppositories for children</t>
  </si>
  <si>
    <t>1103010C0BKAAAA</t>
  </si>
  <si>
    <t>Chloramphenicol Antibiotic 0.5% eye drops</t>
  </si>
  <si>
    <t>0304010D0AAAAAA</t>
  </si>
  <si>
    <t>Loratadine 10mg tablets</t>
  </si>
  <si>
    <t>0309020G0BNACAP</t>
  </si>
  <si>
    <t>Benylin Chesty Coughs Non-Drowsy oral solution</t>
  </si>
  <si>
    <t>1305020S0AACVCV</t>
  </si>
  <si>
    <t>Salicylic acid 2% in Unguentum M cream</t>
  </si>
  <si>
    <t>0407010AABCAAAB</t>
  </si>
  <si>
    <t>Anadin Original tablets</t>
  </si>
  <si>
    <t>1003020U0BBACAA</t>
  </si>
  <si>
    <t>Voltarol Pain-eze 1.16% Emulgel</t>
  </si>
  <si>
    <t>1203030A0BBACAB</t>
  </si>
  <si>
    <t>Strepsils Orange with Vitamin C 100mg lozenges</t>
  </si>
  <si>
    <t>0407010H0BEAAAI</t>
  </si>
  <si>
    <t>Calpol Infant 120mg/5ml oral suspension</t>
  </si>
  <si>
    <t>0407010X0CYADBI</t>
  </si>
  <si>
    <t>Sudafed Mucus Relief Triple Action Cold &amp; Flu tablets</t>
  </si>
  <si>
    <t>0309010X0BCACAR</t>
  </si>
  <si>
    <t>Galenphol Paediatric 2mg/5ml linctus</t>
  </si>
  <si>
    <t>0304010I0BBAEAB</t>
  </si>
  <si>
    <t>Zirtek Allergy Relief for Children 1mg/ml oral solution</t>
  </si>
  <si>
    <t>0101021C0BBAAAF</t>
  </si>
  <si>
    <t>Tums Assorted Fruit Antacid tablets</t>
  </si>
  <si>
    <t>0407010X0BZAAAY</t>
  </si>
  <si>
    <t>Ultramol Soluble tablets</t>
  </si>
  <si>
    <t>1203030A0BBAIAD</t>
  </si>
  <si>
    <t>Strepsils Children 6+ lozenges</t>
  </si>
  <si>
    <t>0106020C0AAAEAE</t>
  </si>
  <si>
    <t>Bisacodyl 10mg suppositories</t>
  </si>
  <si>
    <t>0410020D0BBABAB</t>
  </si>
  <si>
    <t>Nicotinell 1mg lozenges</t>
  </si>
  <si>
    <t>0101021B0BCABAI</t>
  </si>
  <si>
    <t>Gastrocote liquid</t>
  </si>
  <si>
    <t>1309000C0BHACAU</t>
  </si>
  <si>
    <t>Polytar AF liquid</t>
  </si>
  <si>
    <t>1311020L0BSAHA2</t>
  </si>
  <si>
    <t>Savlon antiseptic liquid</t>
  </si>
  <si>
    <t>1105000P0BBAAAE</t>
  </si>
  <si>
    <t>Minims phenylephrine hydrochloride 10% eye drops 0.5ml unit dose</t>
  </si>
  <si>
    <t>0901011S0BBABAA</t>
  </si>
  <si>
    <t>Niferex 100mg/5ml elixir</t>
  </si>
  <si>
    <t>Pulsatilla nigricans 30c homeopathic tablets</t>
  </si>
  <si>
    <t>131005000BBADAD</t>
  </si>
  <si>
    <t>Antipeol ointment</t>
  </si>
  <si>
    <t>0309020H0BMABAH</t>
  </si>
  <si>
    <t>CalCough Infant 750microlitres/5ml syrup</t>
  </si>
  <si>
    <t>0906040G0AAANAN</t>
  </si>
  <si>
    <t>Colecalciferol 800unit capsules</t>
  </si>
  <si>
    <t>0206010K0CLAAAF</t>
  </si>
  <si>
    <t>Imo LA 50mg capsules</t>
  </si>
  <si>
    <t>1302010N0AAAAAA</t>
  </si>
  <si>
    <t>White soft paraffin solid</t>
  </si>
  <si>
    <t>1311020L0BKABAE</t>
  </si>
  <si>
    <t>Cepton 0.1% medicated lotion</t>
  </si>
  <si>
    <t>090607000BBKFA0</t>
  </si>
  <si>
    <t>Pharmaton Vitality capsules</t>
  </si>
  <si>
    <t>1001010J0AAAUAU</t>
  </si>
  <si>
    <t>Ibuprofen 400mg capsules</t>
  </si>
  <si>
    <t>090502100BPBBA0</t>
  </si>
  <si>
    <t>K-Phos No.2 tablets</t>
  </si>
  <si>
    <t>1001010J0BMACAE</t>
  </si>
  <si>
    <t>Cuprofen Maximum Strength 400mg tablets</t>
  </si>
  <si>
    <t>1311020L0BNAIAL</t>
  </si>
  <si>
    <t>Hydrex blue chlorhexidine gluconate 0.5% solution</t>
  </si>
  <si>
    <t>1306010C0BQAAAT</t>
  </si>
  <si>
    <t>Quinoderm 10 cream</t>
  </si>
  <si>
    <t>1305020S0AAABAB</t>
  </si>
  <si>
    <t>Salicylic acid 2% ointment</t>
  </si>
  <si>
    <t>0304010D0BBACAA</t>
  </si>
  <si>
    <t>Clarityn Allergy 10mg tablets</t>
  </si>
  <si>
    <t>0106020P0BDABAF</t>
  </si>
  <si>
    <t>Dulcolax Pico 2.5mg Perles</t>
  </si>
  <si>
    <t>1304000X0BEAAAA</t>
  </si>
  <si>
    <t>Lanacort 1% cream</t>
  </si>
  <si>
    <t>Vitis compound tablets</t>
  </si>
  <si>
    <t>0407010ABBBAEAB</t>
  </si>
  <si>
    <t>Lemsip Max Cold &amp; Flu Blackcurrant powder sachets</t>
  </si>
  <si>
    <t>1001010AGBDAAAC</t>
  </si>
  <si>
    <t>Voltarol Joint Pain 12.5mg tablets</t>
  </si>
  <si>
    <t>1302010Y0AAAAAA</t>
  </si>
  <si>
    <t>Hydrous ointment</t>
  </si>
  <si>
    <t>1104020T0BVAAAA</t>
  </si>
  <si>
    <t>Numark Allergy 2% eye drops</t>
  </si>
  <si>
    <t>0309010C0BBABAE</t>
  </si>
  <si>
    <t>Galcodine 3mg/5ml linctus paediatric</t>
  </si>
  <si>
    <t>030902000BEDTA0</t>
  </si>
  <si>
    <t>Bell's Cough linctus</t>
  </si>
  <si>
    <t>1311020L0CHAEBS</t>
  </si>
  <si>
    <t>ChloraPrep solution 26ml applicators</t>
  </si>
  <si>
    <t>1302010U0BHAAAN</t>
  </si>
  <si>
    <t>Balneum Plus cream</t>
  </si>
  <si>
    <t>1311040I0AAADAD</t>
  </si>
  <si>
    <t>Iodine alcoholic solution</t>
  </si>
  <si>
    <t>0206010K0AAAEAE</t>
  </si>
  <si>
    <t>Isosorbide mononitrate 60mg modified-release tablets</t>
  </si>
  <si>
    <t>Magnesium phosphoricum 30c homeopathic tablets</t>
  </si>
  <si>
    <t>Ignatia amara 6c homeopathic tablets</t>
  </si>
  <si>
    <t>1902070E0BJAAAJ</t>
  </si>
  <si>
    <t>Actidose-Aqua Advance 1.04g/5ml oral suspension</t>
  </si>
  <si>
    <t>Carbo vegetabilis 30c homeopathic tablets</t>
  </si>
  <si>
    <t>091000000BBFWA1</t>
  </si>
  <si>
    <t>Minadex tonic</t>
  </si>
  <si>
    <t>190605000AAAXAX</t>
  </si>
  <si>
    <t>Lavender oil liquid</t>
  </si>
  <si>
    <t>0906027G0AAABAB</t>
  </si>
  <si>
    <t>Vitamin B compound strong tablets</t>
  </si>
  <si>
    <t>1502010J0AABMBM</t>
  </si>
  <si>
    <t>Lidocaine 1% gel</t>
  </si>
  <si>
    <t>130201100AAAAAA</t>
  </si>
  <si>
    <t>Soya oil 84.75% bath oil</t>
  </si>
  <si>
    <t>1003020P0BCAEAJ</t>
  </si>
  <si>
    <t>Ibuleve 5% Mousse</t>
  </si>
  <si>
    <t>0906050T0BBACAC</t>
  </si>
  <si>
    <t>Ephynal 50mg tablets</t>
  </si>
  <si>
    <t>0407010X0CRADBI</t>
  </si>
  <si>
    <t>Benylin Mucus Cough &amp; Cold All in One Relief tablets</t>
  </si>
  <si>
    <t>0310000Q0BFABAC</t>
  </si>
  <si>
    <t>Nurofen Day &amp; Night Cold &amp; Flu 200mg/5mg tablets</t>
  </si>
  <si>
    <t>0106040G0BHAAAA</t>
  </si>
  <si>
    <t>Lemlax 3.26g/5ml oral solution</t>
  </si>
  <si>
    <t>Cantharis vesicatoria 30c homeopathic tablets</t>
  </si>
  <si>
    <t>090900000BBBCA0</t>
  </si>
  <si>
    <t>Bio-Strath Herbal Yeast Formula elixir</t>
  </si>
  <si>
    <t>1108010L0BDAAAD</t>
  </si>
  <si>
    <t>Lubri-Tears eye ointment</t>
  </si>
  <si>
    <t>1310040C0AAAAAA</t>
  </si>
  <si>
    <t>Benzyl benzoate 25% application</t>
  </si>
  <si>
    <t>1001010ADBEAAAB</t>
  </si>
  <si>
    <t>Nurofen Express 342mg caplets</t>
  </si>
  <si>
    <t>1303000N0AAABAB</t>
  </si>
  <si>
    <t>Lidocaine 2% cream</t>
  </si>
  <si>
    <t>1001010J0CRAABH</t>
  </si>
  <si>
    <t>Orbifen For Children 100mg/5ml oral suspension</t>
  </si>
  <si>
    <t>0106040G0BCAAAA</t>
  </si>
  <si>
    <t>Duphalac 3.35g/5ml syrup</t>
  </si>
  <si>
    <t>0104020L0BMAAAA</t>
  </si>
  <si>
    <t>Entrocalm Loperamide 2mg capsules</t>
  </si>
  <si>
    <t>0901011W0AAAAAA</t>
  </si>
  <si>
    <t>Sodium feredetate 190mg/5ml oral solution sugar free</t>
  </si>
  <si>
    <t>0505010H0BHAAAE</t>
  </si>
  <si>
    <t>Pripsen powder</t>
  </si>
  <si>
    <t>1501020R0BCAHA0</t>
  </si>
  <si>
    <t>Entonox cylinders size EA</t>
  </si>
  <si>
    <t>Chlorhexidine gluconate 0.2% mouthwash original</t>
  </si>
  <si>
    <t>0310000N0BSAAAU</t>
  </si>
  <si>
    <t>Sudafed Non-Drowsy Congestion Cold and Flu tablets</t>
  </si>
  <si>
    <t>1001010J0B4AIAA</t>
  </si>
  <si>
    <t>Nurofen 200mg liquid capsules</t>
  </si>
  <si>
    <t>1201030H0BBAAAA</t>
  </si>
  <si>
    <t>Cerumol ear drops</t>
  </si>
  <si>
    <t>0206010K0BXACAE</t>
  </si>
  <si>
    <t>Monomax XL 60mg tablets</t>
  </si>
  <si>
    <t>0407010H0BEAEAW</t>
  </si>
  <si>
    <t>Calpol Infant 120mg/5ml oral suspension sugar free</t>
  </si>
  <si>
    <t>1108010L0BBAAAB</t>
  </si>
  <si>
    <t>Lacri-lube eye ointment</t>
  </si>
  <si>
    <t>1302011M0BKACAJ</t>
  </si>
  <si>
    <t>Doublebase emollient wash gel</t>
  </si>
  <si>
    <t>1003020P0BGAAAC</t>
  </si>
  <si>
    <t>Fenbid 5% gel</t>
  </si>
  <si>
    <t>1203040E0BBAIAB</t>
  </si>
  <si>
    <t>Corsodyl 0.2% mouthwash alcohol free</t>
  </si>
  <si>
    <t>0410020B0BCAAAP</t>
  </si>
  <si>
    <t>Nicotinell TTS 10 patches</t>
  </si>
  <si>
    <t>090607000BBAZAG</t>
  </si>
  <si>
    <t>Dalivit oral drops</t>
  </si>
  <si>
    <t>1305020C0BDABBC</t>
  </si>
  <si>
    <t>Psoriderm cream</t>
  </si>
  <si>
    <t>0106040M0BGAFAA</t>
  </si>
  <si>
    <t>CosmoCol Plain oral powder sachets</t>
  </si>
  <si>
    <t>0206010F0BCAABH</t>
  </si>
  <si>
    <t>Deponit 5 transdermal patches</t>
  </si>
  <si>
    <t>0702020F0BBAJAJ</t>
  </si>
  <si>
    <t>Canesten 2% thrush cream</t>
  </si>
  <si>
    <t>0410020B0BDABAQ</t>
  </si>
  <si>
    <t>NiQuitin 14mg patches</t>
  </si>
  <si>
    <t>0406000V0BBAAAA</t>
  </si>
  <si>
    <t>Avomine 25mg tablets</t>
  </si>
  <si>
    <t>0304010N0BFADAP</t>
  </si>
  <si>
    <t>Nytol One-A-Night 50mg tablets</t>
  </si>
  <si>
    <t>0102000N0BBACAB</t>
  </si>
  <si>
    <t>Buscopan IBS Relief 10mg tablets</t>
  </si>
  <si>
    <t>190605000BBGSCA</t>
  </si>
  <si>
    <t>Samaritan olive oil</t>
  </si>
  <si>
    <t>1304000V0CHACCI</t>
  </si>
  <si>
    <t>Canesten Hydrocortisone cream</t>
  </si>
  <si>
    <t>1104020T0BBAEAA</t>
  </si>
  <si>
    <t>Opticrom Allergy 2% eye drops</t>
  </si>
  <si>
    <t>0902011U0BGAAAH</t>
  </si>
  <si>
    <t>Slow-K 600mg tablets</t>
  </si>
  <si>
    <t>0906040G0BRADDL</t>
  </si>
  <si>
    <t>Calcichew D3 1000mg/800unit Once Daily chewable tablets</t>
  </si>
  <si>
    <t>0106040M0BGAEAB</t>
  </si>
  <si>
    <t>CosmoCol Half oral powder 6.9g sachets</t>
  </si>
  <si>
    <t>0410020B0BBARBM</t>
  </si>
  <si>
    <t>Nicorette Fruitfusion 2mg medicated chewing gum</t>
  </si>
  <si>
    <t>0106040M0BFABAE</t>
  </si>
  <si>
    <t>Macroherm oral powder 13.8g sachets</t>
  </si>
  <si>
    <t>0102000A0BDABAB</t>
  </si>
  <si>
    <t>Audmonal Forte 120mg capsules</t>
  </si>
  <si>
    <t>1307000M0BIABAE</t>
  </si>
  <si>
    <t>Wartex 50% ointment</t>
  </si>
  <si>
    <t>0704030G0BCAAAI</t>
  </si>
  <si>
    <t>Cystopurin 3g granules sachets</t>
  </si>
  <si>
    <t>0206010K0CKAAAE</t>
  </si>
  <si>
    <t>Trangina XL 60mg tablets</t>
  </si>
  <si>
    <t>1303000M0BBAAAA</t>
  </si>
  <si>
    <t>Anthisan 2% cream</t>
  </si>
  <si>
    <t>0309010X0AAACAC</t>
  </si>
  <si>
    <t>Pholcodine 10mg/5ml linctus strong</t>
  </si>
  <si>
    <t>0906040G0AADSDS</t>
  </si>
  <si>
    <t>0104020L0BBAMAR</t>
  </si>
  <si>
    <t>Imodium Instants 2mg orodispersible tablets</t>
  </si>
  <si>
    <t>0410020B0BCAEBA</t>
  </si>
  <si>
    <t>Nicotinell Mint 2mg medicated chewing gum</t>
  </si>
  <si>
    <t>1309000C0BHADBC</t>
  </si>
  <si>
    <t>Polytar Scalp shampoo</t>
  </si>
  <si>
    <t>1108020K0BBABAB</t>
  </si>
  <si>
    <t>Minims fluorescein sodium 2% eye drops 0.5ml unit dose</t>
  </si>
  <si>
    <t>1203010Q0BDAAAC</t>
  </si>
  <si>
    <t>Calgel teething gel</t>
  </si>
  <si>
    <t>1310040Q0BBAAAA</t>
  </si>
  <si>
    <t>Lyclear 1% creme rinse</t>
  </si>
  <si>
    <t>091200000BBCQA0</t>
  </si>
  <si>
    <t>Kalms tablets</t>
  </si>
  <si>
    <t>0101021B0BEAPA0</t>
  </si>
  <si>
    <t>Gaviscon Cool chewable tablets</t>
  </si>
  <si>
    <t>1001010J0B4AJBH</t>
  </si>
  <si>
    <t>Nurofen for Children 100mg/5ml oral suspension orange</t>
  </si>
  <si>
    <t>1309000S0BBAAAB</t>
  </si>
  <si>
    <t>Selsun 2.5% shampoo</t>
  </si>
  <si>
    <t>0304010N0BHACAP</t>
  </si>
  <si>
    <t>Sleepeaze 50mg tablets</t>
  </si>
  <si>
    <t>0410020B0BDALBH</t>
  </si>
  <si>
    <t>NiQuitin Mint 4mg lozenges</t>
  </si>
  <si>
    <t>190400000AATUTU</t>
  </si>
  <si>
    <t>Glycerin liquid</t>
  </si>
  <si>
    <t>120202000BJBFA0</t>
  </si>
  <si>
    <t>Happinose 0.3% ointment</t>
  </si>
  <si>
    <t>0410020B0BBABAB</t>
  </si>
  <si>
    <t>Nicorette Original 4mg medicated chewing gum</t>
  </si>
  <si>
    <t>0106020M0BBAEAC</t>
  </si>
  <si>
    <t>Senokot 7.5mg tablets</t>
  </si>
  <si>
    <t>1001010J0CJABAA</t>
  </si>
  <si>
    <t>Anadin Ultra 200mg capsules</t>
  </si>
  <si>
    <t>0406000L0BBABAC</t>
  </si>
  <si>
    <t>Kwells Kids 150microgram tablets</t>
  </si>
  <si>
    <t>0104020L0BBALAA</t>
  </si>
  <si>
    <t>Imodium IBS Relief 2mg capsules</t>
  </si>
  <si>
    <t>1307000M0BMAEBS</t>
  </si>
  <si>
    <t>Boots Corn Removal 40% plasters</t>
  </si>
  <si>
    <t>0106020C0AAAAAA</t>
  </si>
  <si>
    <t>Bisacodyl 5mg gastro-resistant tablets</t>
  </si>
  <si>
    <t>1203030M0BPAAAQ</t>
  </si>
  <si>
    <t>Covonia throat spray</t>
  </si>
  <si>
    <t>0304010I0BFABAB</t>
  </si>
  <si>
    <t>Piriteze Allergy 1mg/ml syrup</t>
  </si>
  <si>
    <t>1001010ADBCACAB</t>
  </si>
  <si>
    <t>Nurofen Migraine Pain 342mg tablets</t>
  </si>
  <si>
    <t>131200000BBAAAH</t>
  </si>
  <si>
    <t>ZeaSORB powder</t>
  </si>
  <si>
    <t>0410020B0BCAFBC</t>
  </si>
  <si>
    <t>Nicotinell Fruit 2mg medicated chewing gum</t>
  </si>
  <si>
    <t>1303000D0AAABAB</t>
  </si>
  <si>
    <t>Aqueous calamine cream</t>
  </si>
  <si>
    <t>1502010J0AABYBY</t>
  </si>
  <si>
    <t>Lidocaine 2.5% / Prilocaine 2.5% cream</t>
  </si>
  <si>
    <t>0310000N0BVAAAW</t>
  </si>
  <si>
    <t>Sinutab Non-Drowsy tablets</t>
  </si>
  <si>
    <t>0206010F0AABIBI</t>
  </si>
  <si>
    <t>Glyceryl trinitrate 10mg/24hours transdermal patches</t>
  </si>
  <si>
    <t>090602800BBCLAN</t>
  </si>
  <si>
    <t>Potaba 500mg capsules</t>
  </si>
  <si>
    <t>1203030J0BEAAAA</t>
  </si>
  <si>
    <t>Strepsils Extra Strength Blackcurrant 2.4mg lozenges</t>
  </si>
  <si>
    <t>0301030C0AAAEAE</t>
  </si>
  <si>
    <t>Aminophylline hydrate 225mg modified-release tablets</t>
  </si>
  <si>
    <t>1309000H0BBAFAK</t>
  </si>
  <si>
    <t>Regaine for Men 2% gel</t>
  </si>
  <si>
    <t>1203030N0BIABA0</t>
  </si>
  <si>
    <t>Vocalzone Throat pastilles</t>
  </si>
  <si>
    <t>1202020G0BCABAA</t>
  </si>
  <si>
    <t>Vicks Sinex Micromist nasal spray</t>
  </si>
  <si>
    <t>Cocculus indicus 6c homeopathic tablets</t>
  </si>
  <si>
    <t>030902000BECKA0</t>
  </si>
  <si>
    <t>Adult Meltus Chesty Cough with Decongestant oral solution</t>
  </si>
  <si>
    <t>100302000BBBTA0</t>
  </si>
  <si>
    <t>Salonpas medicated plasters</t>
  </si>
  <si>
    <t>Glycerol liquid</t>
  </si>
  <si>
    <t>1310020N0BBAEAA</t>
  </si>
  <si>
    <t>Daktarin Aktiv 2% cream</t>
  </si>
  <si>
    <t>1203030B0BQACAI</t>
  </si>
  <si>
    <t>Ultra Chloraseptic 0.71% anaesthetic throat spray blackcurrant</t>
  </si>
  <si>
    <t>0902012L0AADCDC</t>
  </si>
  <si>
    <t>Sodium chloride 292.5mg/5ml (1mmol/ml) oral solution sugar free</t>
  </si>
  <si>
    <t>131400000BLBDA0</t>
  </si>
  <si>
    <t>Snowfire Healing Tablet sticks</t>
  </si>
  <si>
    <t>0410020B0BDAJBD</t>
  </si>
  <si>
    <t>NiQuitin Freshmint 4mg medicated chewing gum</t>
  </si>
  <si>
    <t>0208010L0AAAJAJ</t>
  </si>
  <si>
    <t>Dalteparin sodium 10,000units/1ml solution for injection pre-filled syringes</t>
  </si>
  <si>
    <t>1305020C0BBAAAR</t>
  </si>
  <si>
    <t>Carbo-Dome 10% cream</t>
  </si>
  <si>
    <t>1203010E0AAAAAA</t>
  </si>
  <si>
    <t>Benzydamine 0.15% mouthwash sugar free</t>
  </si>
  <si>
    <t>Nux vomica 30c homeopathic pillules Clikpak</t>
  </si>
  <si>
    <t>1203010M0AAAAAA</t>
  </si>
  <si>
    <t>Hydrocortisone 2.5mg muco-adhesive buccal tablets sugar free</t>
  </si>
  <si>
    <t>0206040AFBCABAB</t>
  </si>
  <si>
    <t>Hexopal Forte 750mg tablets</t>
  </si>
  <si>
    <t>Folic acid 400microgram tablets</t>
  </si>
  <si>
    <t>Lycopodium clavatum 6c homeopathic tablets</t>
  </si>
  <si>
    <t>1001010APBBAAAA</t>
  </si>
  <si>
    <t>Nurofen Express 256mg tablets</t>
  </si>
  <si>
    <t>0304010I0BBAFAA</t>
  </si>
  <si>
    <t>Zirtek Allergy Relief 10mg tablets</t>
  </si>
  <si>
    <t>1309000H0BBAGAL</t>
  </si>
  <si>
    <t>Regaine for Men Extra Strength 5% scalp foam</t>
  </si>
  <si>
    <t>0905011R0AAACAC</t>
  </si>
  <si>
    <t>Calcium lactate 300mg tablets</t>
  </si>
  <si>
    <t>0406000D0AAAAAA</t>
  </si>
  <si>
    <t>Cinnarizine 15mg tablets</t>
  </si>
  <si>
    <t>Balsamicum ointment</t>
  </si>
  <si>
    <t>090603100BBEYA0</t>
  </si>
  <si>
    <t>Boots Vitamin C 500mg chewable tablets</t>
  </si>
  <si>
    <t>1310030C0BFAAAA</t>
  </si>
  <si>
    <t>Virasorb Cold Sore 5% cream</t>
  </si>
  <si>
    <t>0104020L0BJAAAD</t>
  </si>
  <si>
    <t>Normaloe 2mg tablets</t>
  </si>
  <si>
    <t>0106020F0AAAAAA</t>
  </si>
  <si>
    <t>Castor oil liquid</t>
  </si>
  <si>
    <t>1310050D0BQAAAA</t>
  </si>
  <si>
    <t>Cetrimide Antiseptic First Aid 0.5% cream</t>
  </si>
  <si>
    <t>0109040N0BBAFAJ</t>
  </si>
  <si>
    <t>Pancrex V Forte gastro-resistant tablets</t>
  </si>
  <si>
    <t>130203000BRAIA0</t>
  </si>
  <si>
    <t>Medicated Talc 0.5% powder</t>
  </si>
  <si>
    <t>190205500BCNMA0</t>
  </si>
  <si>
    <t>Colgate TOTAL Pro Gum Health Tartar Control toothpaste</t>
  </si>
  <si>
    <t>190205500BCNPA0</t>
  </si>
  <si>
    <t>Soleve Sunburn Relief cutaneous emulsion</t>
  </si>
  <si>
    <t>1203030N0BCABAD</t>
  </si>
  <si>
    <t>Potter's Decongestant pastilles</t>
  </si>
  <si>
    <t>1304000V0BFAAAD</t>
  </si>
  <si>
    <t>Zenoxone 1% cream</t>
  </si>
  <si>
    <t>1203030A0BBADAD</t>
  </si>
  <si>
    <t>Strepsils lozenges lemon &amp; herb sugar free</t>
  </si>
  <si>
    <t>1310030C0AAAAAA</t>
  </si>
  <si>
    <t>Aciclovir 5% cream</t>
  </si>
  <si>
    <t>0602020H0AAABAB</t>
  </si>
  <si>
    <t>Potassium iodate 85mg tablets</t>
  </si>
  <si>
    <t>Hypericum perforatum 30c homeopathic pillules</t>
  </si>
  <si>
    <t>0407010B0BDAAA3</t>
  </si>
  <si>
    <t>Nu-Seals 300 gastro-resistant tablets</t>
  </si>
  <si>
    <t>1103010C0BFABAD</t>
  </si>
  <si>
    <t>Optrex Infected Eyes 1% eye ointment</t>
  </si>
  <si>
    <t>1003020U0AAAIAI</t>
  </si>
  <si>
    <t>Diclofenac 2.32% gel</t>
  </si>
  <si>
    <t>1001010J0DGAAAY</t>
  </si>
  <si>
    <t>Solpadeine Migraine Ibuprofen &amp; Codeine tablets</t>
  </si>
  <si>
    <t>0309020G0BFAAAE</t>
  </si>
  <si>
    <t>Lloydspharmacy Expectorant Cough 66.67mg/5ml syrup</t>
  </si>
  <si>
    <t>0107010E0AAABAB</t>
  </si>
  <si>
    <t>Bismuth subgallate 300mg suppositories</t>
  </si>
  <si>
    <t>0212000ABAAAAAA</t>
  </si>
  <si>
    <t>Eicosapentaenoic acid 460mg / Docosahexaenoic acid 380mg capsules</t>
  </si>
  <si>
    <t>1001010J0DFAEAA</t>
  </si>
  <si>
    <t>Paramed Ibuprofen 200mg liquid capsules</t>
  </si>
  <si>
    <t>1001010J0CRABBM</t>
  </si>
  <si>
    <t>Orbifen For Children 100mg/5ml oral suspension 5ml sachets</t>
  </si>
  <si>
    <t>Magnesium sulfate powder</t>
  </si>
  <si>
    <t>Colecalciferol 15,000units/5ml oral solution</t>
  </si>
  <si>
    <t>1303000J0BDAAAA</t>
  </si>
  <si>
    <t>Histergan 2% cream</t>
  </si>
  <si>
    <t>Ledum palustre 30c homeopathic tablets</t>
  </si>
  <si>
    <t>1003020P0BBABAA</t>
  </si>
  <si>
    <t>Proflex Pain Relief 5% cream</t>
  </si>
  <si>
    <t>1003020P0BJAAAC</t>
  </si>
  <si>
    <t>Cuprofen 5% gel</t>
  </si>
  <si>
    <t>0304010I0BQAAAA</t>
  </si>
  <si>
    <t>BecoAllergy 10mg tablets</t>
  </si>
  <si>
    <t>0906031C0AAAHAH</t>
  </si>
  <si>
    <t>Ascorbic acid 200mg tablets</t>
  </si>
  <si>
    <t>Macrogol compound half-strength oral powder sachets sugar free</t>
  </si>
  <si>
    <t>1302011L0AAAIAI</t>
  </si>
  <si>
    <t>Liquid paraffin light 63.4% bath additive</t>
  </si>
  <si>
    <t>0103010T0BBAJBK</t>
  </si>
  <si>
    <t>Zantac 75 Dissolve tablets</t>
  </si>
  <si>
    <t>Sepia officinalis 30c homeopathic tablets</t>
  </si>
  <si>
    <t>1001010J0CXABBH</t>
  </si>
  <si>
    <t>Fenpaed 100mg/5ml oral suspension</t>
  </si>
  <si>
    <t>1203030N0BNAEAK</t>
  </si>
  <si>
    <t>Halls Mentholyptus Blackcurrant lozenges</t>
  </si>
  <si>
    <t>0902013S0AAACAC</t>
  </si>
  <si>
    <t>Sodium bicarbonate 500mg capsules</t>
  </si>
  <si>
    <t>1311060I0AAABAB</t>
  </si>
  <si>
    <t>Hydrogen peroxide 3% solution</t>
  </si>
  <si>
    <t>1003020N0BIAAAT</t>
  </si>
  <si>
    <t>Deep Heat rub</t>
  </si>
  <si>
    <t>1305020S0AADDDD</t>
  </si>
  <si>
    <t>Salicylic acid 30% in White soft paraffin</t>
  </si>
  <si>
    <t>0104010H0AAACAC</t>
  </si>
  <si>
    <t>Kaolin mixture paediatric BP 1980</t>
  </si>
  <si>
    <t>0407010X0CFAABD</t>
  </si>
  <si>
    <t>Lemsip Max Cold &amp; Flu Lemon powder sachets</t>
  </si>
  <si>
    <t>1310050D0BRAAAA</t>
  </si>
  <si>
    <t>Numark Antiseptic 0.5% cream</t>
  </si>
  <si>
    <t>Nux vomica 6c homeopathic tablets</t>
  </si>
  <si>
    <t>1001010J0B4ATAU</t>
  </si>
  <si>
    <t>Nurofen Extra Strength 400mg capsules</t>
  </si>
  <si>
    <t>1001010J0AABNBN</t>
  </si>
  <si>
    <t>Ibuprofen 200mg orodispersible tablets sugar free</t>
  </si>
  <si>
    <t>1310020N0BBAAAA</t>
  </si>
  <si>
    <t>Daktarin 2% cream</t>
  </si>
  <si>
    <t>1310020Y0BBAEAB</t>
  </si>
  <si>
    <t>Tinaderm Plus 1% powder</t>
  </si>
  <si>
    <t>0407010H0CGACAW</t>
  </si>
  <si>
    <t>Mandanol Infant paracetamol 120mg/5ml oral suspension</t>
  </si>
  <si>
    <t>190400000AAPGPG</t>
  </si>
  <si>
    <t>Sodium citrate powder</t>
  </si>
  <si>
    <t>010102100BBASA0</t>
  </si>
  <si>
    <t>Eno effervescent powder</t>
  </si>
  <si>
    <t>1003020L0AAAAAA</t>
  </si>
  <si>
    <t>Kaolin poultices</t>
  </si>
  <si>
    <t>Drosera rotundifolia 6c homeopathic tablets</t>
  </si>
  <si>
    <t>0209000A0BCAAAJ</t>
  </si>
  <si>
    <t>Angettes 75 tablets</t>
  </si>
  <si>
    <t>0407010U0AAACAC</t>
  </si>
  <si>
    <t>Paracetamol 500mg / Caffeine 65mg effervescent tablets sugar free</t>
  </si>
  <si>
    <t>130201100AAAGAG</t>
  </si>
  <si>
    <t>Soya oil 82.95% / Lauromacrogols 15% bath oil</t>
  </si>
  <si>
    <t>0901011F0AAAEAE</t>
  </si>
  <si>
    <t>Ferrous fumarate 210mg tablets</t>
  </si>
  <si>
    <t>1203010T0BBABAA</t>
  </si>
  <si>
    <t>Adcortyl In Orabase for Mouth Ulcer 0.1% oromucosal paste</t>
  </si>
  <si>
    <t>120101020BGAAAE</t>
  </si>
  <si>
    <t>Earex Plus ear drops</t>
  </si>
  <si>
    <t>Dulcamara / Lysimachia drops</t>
  </si>
  <si>
    <t>1307000M0AAAWAW</t>
  </si>
  <si>
    <t>Salicylic acid 16.7% / Lactic acid 16.7% paint</t>
  </si>
  <si>
    <t>Hepar sulfuris 6c homeopathic tablets</t>
  </si>
  <si>
    <t>0906022K0AAAAAA</t>
  </si>
  <si>
    <t>Nicotinamide 50mg tablets</t>
  </si>
  <si>
    <t>0906040G0BNAABY</t>
  </si>
  <si>
    <t>Adcal-D3 chewable tablets tutti frutti</t>
  </si>
  <si>
    <t>130201000BBBAAL</t>
  </si>
  <si>
    <t>E45 cream</t>
  </si>
  <si>
    <t>0106040M0BCACAA</t>
  </si>
  <si>
    <t>Laxido Orange oral powder sachets sugar free</t>
  </si>
  <si>
    <t>0106020M0BBAFAP</t>
  </si>
  <si>
    <t>Senokot Max Strength 15mg tablets</t>
  </si>
  <si>
    <t>0206010F0BWAACI</t>
  </si>
  <si>
    <t>Nitromin 400micrograms/dose pump sublingual spray</t>
  </si>
  <si>
    <t>0106010E0BBAAAD</t>
  </si>
  <si>
    <t>Fybogel 3.5g effervescent granules sachets plain SF</t>
  </si>
  <si>
    <t>0301030C0BCABAC</t>
  </si>
  <si>
    <t>Phyllocontin Forte Continus 350mg tablets</t>
  </si>
  <si>
    <t>0906040G0BUAACE</t>
  </si>
  <si>
    <t>Natecal D3 600mg/400unit chewable tablets</t>
  </si>
  <si>
    <t>1203010E0BBABAB</t>
  </si>
  <si>
    <t>Difflam 0.15% spray</t>
  </si>
  <si>
    <t>0107010Z0BCAAAE</t>
  </si>
  <si>
    <t>Anusol cream</t>
  </si>
  <si>
    <t>1203010E0BBACAA</t>
  </si>
  <si>
    <t>Difflam 0.15% Sore Throat Rinse</t>
  </si>
  <si>
    <t>1314000H0BBAAAA</t>
  </si>
  <si>
    <t>Hirudoid 0.3% cream</t>
  </si>
  <si>
    <t>130201100BBBAA0</t>
  </si>
  <si>
    <t>Dermol Wash cutaneous emulsion</t>
  </si>
  <si>
    <t>0901011P0BCAAAK</t>
  </si>
  <si>
    <t>Ferrograd 325mg modified-release tablets</t>
  </si>
  <si>
    <t>1203010E0BBAAAA</t>
  </si>
  <si>
    <t>Difflam Oral Rinse 0.15% solution</t>
  </si>
  <si>
    <t>0106040M0BBAEAA</t>
  </si>
  <si>
    <t>Movicol Chocolate oral powder 13.9g sachets</t>
  </si>
  <si>
    <t>0101021B0BEARA0</t>
  </si>
  <si>
    <t>Gaviscon Double Action chewable tablets</t>
  </si>
  <si>
    <t>130201000BBDPBX</t>
  </si>
  <si>
    <t>Neutrogena Norwegian Formula 40% dermatological cream</t>
  </si>
  <si>
    <t>0104020L0BBAHAA</t>
  </si>
  <si>
    <t>Imodium Classic 2mg capsules</t>
  </si>
  <si>
    <t>1203040E0BBADAE</t>
  </si>
  <si>
    <t>Corsodyl 0.2% oral spray</t>
  </si>
  <si>
    <t>1003020T0BBAAAA</t>
  </si>
  <si>
    <t>Transvasin Heat Rub cream</t>
  </si>
  <si>
    <t>0102000A0BBAAAA</t>
  </si>
  <si>
    <t>Spasmonal 60mg capsules</t>
  </si>
  <si>
    <t>0106040M0BBADAA</t>
  </si>
  <si>
    <t>Movicol Plain oral powder 13.7g sachets</t>
  </si>
  <si>
    <t>0410020B0BDADAR</t>
  </si>
  <si>
    <t>NiQuitin Clear 21mg patches</t>
  </si>
  <si>
    <t>1203030B0BQAAAI</t>
  </si>
  <si>
    <t>Ultra Chloraseptic 0.71% anaesthetic throat spray original</t>
  </si>
  <si>
    <t>090502100BPAAAA</t>
  </si>
  <si>
    <t>Phosphate Sandoz effervescent tablets</t>
  </si>
  <si>
    <t>0101010R0BFAAAE</t>
  </si>
  <si>
    <t>Wind-eze 125mg chewable tablets</t>
  </si>
  <si>
    <t>1311040K0BBAAAT</t>
  </si>
  <si>
    <t>Videne 10% antiseptic solution</t>
  </si>
  <si>
    <t>1104020T0BHAAAA</t>
  </si>
  <si>
    <t>Optrex Allergy 2% eye drops</t>
  </si>
  <si>
    <t>1108010F0BIABBS</t>
  </si>
  <si>
    <t>Artelac Single Dose Unit 0.32% eye drops 0.5ml unit dose</t>
  </si>
  <si>
    <t>1902070E0BBABAB</t>
  </si>
  <si>
    <t>J.L. Bragg's Medicinal Charcoal tablets</t>
  </si>
  <si>
    <t>1313010S0BBAAA0</t>
  </si>
  <si>
    <t>Zipzoc stockings</t>
  </si>
  <si>
    <t>0410020B0BBAQBL</t>
  </si>
  <si>
    <t>Nicorette Freshmint 4mg medicated chewing gum</t>
  </si>
  <si>
    <t>0906011H0BDAFAB</t>
  </si>
  <si>
    <t>Seven Seas Simply Timeless Cod Liver Oil syrup orange</t>
  </si>
  <si>
    <t>0901011F0BBAAAL</t>
  </si>
  <si>
    <t>Fersaday 322mg tablets</t>
  </si>
  <si>
    <t>1302010N0BFAAAC</t>
  </si>
  <si>
    <t>Dermamist 10% spray</t>
  </si>
  <si>
    <t>0206010F0AACJCJ</t>
  </si>
  <si>
    <t>1203040G0BBAAAA</t>
  </si>
  <si>
    <t>Oraldene 0.1% mouthwash peppermint</t>
  </si>
  <si>
    <t>1311040K0BBABAF</t>
  </si>
  <si>
    <t>Videne 10% alcoholic tincture</t>
  </si>
  <si>
    <t>1203030A0BBAAAA</t>
  </si>
  <si>
    <t>Strepsils lozenges</t>
  </si>
  <si>
    <t>0106020I0BFAAAI</t>
  </si>
  <si>
    <t>Docusol Adult 50mg/5ml oral solution</t>
  </si>
  <si>
    <t>0107020J0BCAEAB</t>
  </si>
  <si>
    <t>Anusol Soothing Relief suppositories</t>
  </si>
  <si>
    <t>0212000ABBHAAAA</t>
  </si>
  <si>
    <t>Dualtis 1000mg capsules</t>
  </si>
  <si>
    <t>0304010D0BBAEAE</t>
  </si>
  <si>
    <t>Clarityn Rapide Allergy 10mg tablets</t>
  </si>
  <si>
    <t>010102100BBABAB</t>
  </si>
  <si>
    <t>Rennie Deflatine chewable tablets</t>
  </si>
  <si>
    <t>0104020P0BBAAAA</t>
  </si>
  <si>
    <t>Imodium Plus caplets</t>
  </si>
  <si>
    <t>0902012H0BVAAA0</t>
  </si>
  <si>
    <t>Rehydration Treatment granules 4.87g sachets</t>
  </si>
  <si>
    <t>1311020L0CHABBS</t>
  </si>
  <si>
    <t>ChloraPrep solution 0.67ml applicators</t>
  </si>
  <si>
    <t>1003020P0BCAHAG</t>
  </si>
  <si>
    <t>Ibuleve Speed Relief 5% spray</t>
  </si>
  <si>
    <t>1303000M0BBABAA</t>
  </si>
  <si>
    <t>Anthisan Bite and Sting 2% cream</t>
  </si>
  <si>
    <t>1001010J0CCACBA</t>
  </si>
  <si>
    <t>Galprofen Long Lasting 200mg capsules</t>
  </si>
  <si>
    <t>0206040AFBCAAAA</t>
  </si>
  <si>
    <t>Hexopal 500mg tablets</t>
  </si>
  <si>
    <t>0407010H0CGABAM</t>
  </si>
  <si>
    <t>Mandanol 500mg caplets</t>
  </si>
  <si>
    <t>Cuprum metallicum 30c homeopathic tablets</t>
  </si>
  <si>
    <t>Silica 30c homeopathic tablets</t>
  </si>
  <si>
    <t>0304010D0AAABAB</t>
  </si>
  <si>
    <t>Loratadine 5mg/5ml oral solution</t>
  </si>
  <si>
    <t>0106040X0BBAAAA</t>
  </si>
  <si>
    <t>Idrolax 10g oral powder sachets</t>
  </si>
  <si>
    <t>0410020B0BCAIBI</t>
  </si>
  <si>
    <t>Nicotinell Liquorice 2mg medicated chewing gum</t>
  </si>
  <si>
    <t>0106030A0AAAAAA</t>
  </si>
  <si>
    <t>Arachis oil 130ml enema</t>
  </si>
  <si>
    <t>1311010I0BGAAAF</t>
  </si>
  <si>
    <t>Sterets H Pre-injection swab</t>
  </si>
  <si>
    <t>0106040N0BEACAG</t>
  </si>
  <si>
    <t>Lecicarbon C suppositories</t>
  </si>
  <si>
    <t>0106040M0AAAHAH</t>
  </si>
  <si>
    <t>Macrogol compound oral liquid NPF sugar free</t>
  </si>
  <si>
    <t>1305020P0BCAAAA</t>
  </si>
  <si>
    <t>Polytar Emollient</t>
  </si>
  <si>
    <t>0407010ABBBAMAB</t>
  </si>
  <si>
    <t>Lemsip Max Apple &amp; Cinnamon Flavour oral powder sachets</t>
  </si>
  <si>
    <t>0901011F0BCABAC</t>
  </si>
  <si>
    <t>Fersamal 140mg/5ml syrup</t>
  </si>
  <si>
    <t>0206010F0AABHBH</t>
  </si>
  <si>
    <t>Glyceryl trinitrate 5mg/24hours transdermal patches</t>
  </si>
  <si>
    <t>1203030M0BMABAN</t>
  </si>
  <si>
    <t>Strepsils 2% pain relief spray</t>
  </si>
  <si>
    <t>1311020L0BGAAAK</t>
  </si>
  <si>
    <t>Hibitane 5% concentrate solution</t>
  </si>
  <si>
    <t>1001010J0CMADAA</t>
  </si>
  <si>
    <t>Lloydspharmacy Ibuprofen 200mg liquid capsules</t>
  </si>
  <si>
    <t>0410020B0BDAKBG</t>
  </si>
  <si>
    <t>NiQuitin Mint 2mg lozenges</t>
  </si>
  <si>
    <t>010102100BBARAF</t>
  </si>
  <si>
    <t>Rennie Spearmint chewable tablets</t>
  </si>
  <si>
    <t>0304010G0BCAHAC</t>
  </si>
  <si>
    <t>Piriton Allergy 4mg tablets</t>
  </si>
  <si>
    <t>0310000N0BCABAB</t>
  </si>
  <si>
    <t>Sudafed Decongestant 30mg/5ml liquid</t>
  </si>
  <si>
    <t>1310050A0BBAAAA</t>
  </si>
  <si>
    <t>Stingose 20% liquid</t>
  </si>
  <si>
    <t>1203030A0BBAGAA</t>
  </si>
  <si>
    <t>Strepsils Cool lozenges</t>
  </si>
  <si>
    <t>0304010I0BBAAAA</t>
  </si>
  <si>
    <t>Zirtek 10mg tablets</t>
  </si>
  <si>
    <t>1311060H0BCAAAB</t>
  </si>
  <si>
    <t>Witch Doctor gel</t>
  </si>
  <si>
    <t>Sulfur 30c homeopathic pillules Clikpak</t>
  </si>
  <si>
    <t>0407010X0CRAEA0</t>
  </si>
  <si>
    <t>Benylin Chesty Cough &amp; Cold tablets</t>
  </si>
  <si>
    <t>131002030BBABAA</t>
  </si>
  <si>
    <t>Lamisil AT 1% cream</t>
  </si>
  <si>
    <t>0407010ABBBAAAA</t>
  </si>
  <si>
    <t>Lemsip Cold &amp; Flu Lemon oral powder sachets</t>
  </si>
  <si>
    <t>1302010U0AAANAN</t>
  </si>
  <si>
    <t>Urea 5% / Lauromacrogols 3% cream</t>
  </si>
  <si>
    <t>1201030F0BCAAAC</t>
  </si>
  <si>
    <t>Molcer ear drops</t>
  </si>
  <si>
    <t>Apatite 6x compound homeopathic tablets</t>
  </si>
  <si>
    <t>1203040E0AAACAC</t>
  </si>
  <si>
    <t>Chlorhexidine gluconate 0.2% mouthwash peppermint</t>
  </si>
  <si>
    <t>0106020C0BGAAAA</t>
  </si>
  <si>
    <t>Vantage Pharmacy Constipation Relief 5mg gastro-resistant tablets</t>
  </si>
  <si>
    <t>1311060I0AAACAC</t>
  </si>
  <si>
    <t>Hydrogen peroxide 6% solution</t>
  </si>
  <si>
    <t>0902013P0AAAEAE</t>
  </si>
  <si>
    <t>Potassium (potassium 6.5mmol) effervescent tablets BPC 1968</t>
  </si>
  <si>
    <t>1310040Q0AAABAB</t>
  </si>
  <si>
    <t>Permethrin 5% cream</t>
  </si>
  <si>
    <t>1001010ADBFAAAB</t>
  </si>
  <si>
    <t>Feminax Express 342mg tablets</t>
  </si>
  <si>
    <t>1001010J0DHAAAD</t>
  </si>
  <si>
    <t>Ibucalm 200mg tablets</t>
  </si>
  <si>
    <t>0407010W0BGAAAE</t>
  </si>
  <si>
    <t>Alka-Seltzer XS effervescent tablets</t>
  </si>
  <si>
    <t>1305020S0BHAAAA</t>
  </si>
  <si>
    <t>Metanium Cradle Cap cream</t>
  </si>
  <si>
    <t>0106010E0AAADAD</t>
  </si>
  <si>
    <t>0704040D0AAAAAA</t>
  </si>
  <si>
    <t>Chlorhexidine acetate 0.02% catheter maintenance solution</t>
  </si>
  <si>
    <t>091200000BFSVA0</t>
  </si>
  <si>
    <t>Nytol Herbal Simply Sleep and Calm elixir</t>
  </si>
  <si>
    <t>Ruta graveolens 6c homeopathic tablets</t>
  </si>
  <si>
    <t>0309020H0BPACAK</t>
  </si>
  <si>
    <t>Bell's Chesty Cough Compound of Glycerin, Lemon and Ipecacuanha oral solution</t>
  </si>
  <si>
    <t>1003020V0BDAAA0</t>
  </si>
  <si>
    <t>Ellimans Universal Muscle Rub lotion</t>
  </si>
  <si>
    <t>1003020N0BUABA0</t>
  </si>
  <si>
    <t>Bell's Muscle Rub ointment</t>
  </si>
  <si>
    <t>190400000AAAAAA</t>
  </si>
  <si>
    <t>Acetone liquid</t>
  </si>
  <si>
    <t>0906040N0AAAMAM</t>
  </si>
  <si>
    <t>Ergocalciferol 250microgram tablets</t>
  </si>
  <si>
    <t>Kalium phosphoricum 6c homeopathic tablets</t>
  </si>
  <si>
    <t>0101021B0BEAHAG</t>
  </si>
  <si>
    <t>Gaviscon 500mg chewable tablets lemon</t>
  </si>
  <si>
    <t>1310050D0AAAAAA</t>
  </si>
  <si>
    <t>Cetrimide 0.5% cream</t>
  </si>
  <si>
    <t>0309020G0BTAAAB</t>
  </si>
  <si>
    <t>Bell's Mucus Cough 100mg/5ml oral solution</t>
  </si>
  <si>
    <t>Kalium bichromicum 30c homeopathic tablets</t>
  </si>
  <si>
    <t>0703050A0BCABAA</t>
  </si>
  <si>
    <t>Levonelle 750microgram tablets</t>
  </si>
  <si>
    <t>091200000AADWDW</t>
  </si>
  <si>
    <t>Glucosamine sulfate 1.5g tablets</t>
  </si>
  <si>
    <t>0407010U0BBACAA</t>
  </si>
  <si>
    <t>Panadol Extra Advance 500mg/65mg tablets</t>
  </si>
  <si>
    <t>0407010X0CBAAAF</t>
  </si>
  <si>
    <t>Sudafed Non-Drowsy Dual Relief capsules</t>
  </si>
  <si>
    <t>1001010J0B4AZAA</t>
  </si>
  <si>
    <t>Nurofen Joint &amp; Back Pain Relief 200mg capsules</t>
  </si>
  <si>
    <t>0206010I0AAAJAJ</t>
  </si>
  <si>
    <t>Isosorbide dinitrate 40mg modified-release tablets</t>
  </si>
  <si>
    <t>1001010J0B4BABJ</t>
  </si>
  <si>
    <t>Nurofen Sinus Pressure &amp; Headache Relief 200mg/30mg tablets</t>
  </si>
  <si>
    <t>0407010H0CFABDG</t>
  </si>
  <si>
    <t>Lemsip Pharmacy Non-Decongestant Formula 1g oral powder sachets</t>
  </si>
  <si>
    <t>0703050A0AAABAB</t>
  </si>
  <si>
    <t>Levonorgestrel 1.5mg tablets</t>
  </si>
  <si>
    <t>1902070E0BEAAAG</t>
  </si>
  <si>
    <t>Carbomix 81.3% granules</t>
  </si>
  <si>
    <t>Cantharis vesicatoria 6c homeopathic tablets</t>
  </si>
  <si>
    <t>0206010I0BWAAAM</t>
  </si>
  <si>
    <t>Angitak 1.25mg/dose spray</t>
  </si>
  <si>
    <t>1310020H0BBADAD</t>
  </si>
  <si>
    <t>Canesten Dermatological 1% powder</t>
  </si>
  <si>
    <t>0702020F0AAAFAF</t>
  </si>
  <si>
    <t>Clotrimazole 500mg pessaries</t>
  </si>
  <si>
    <t>0407010ABBBALAB</t>
  </si>
  <si>
    <t>Lemsip Max Honey &amp; Ginger Flavour oral powder sachets</t>
  </si>
  <si>
    <t>0407010M0AAAAAA</t>
  </si>
  <si>
    <t>Co-codaprin 8mg/400mg tablets</t>
  </si>
  <si>
    <t>190605000AAAHAH</t>
  </si>
  <si>
    <t>Clove oil liquid</t>
  </si>
  <si>
    <t>0309020G0BPAAAL</t>
  </si>
  <si>
    <t>Lemsip Cough for Chesty Cough 50mg/5ml oral solution</t>
  </si>
  <si>
    <t>0107010N0BFADAI</t>
  </si>
  <si>
    <t>Germoloids Suppositories &amp; Ointment Duo Pack</t>
  </si>
  <si>
    <t>Ibuprofen 400mg caplets</t>
  </si>
  <si>
    <t>Aconitum napellus 6c homeopathic tablets</t>
  </si>
  <si>
    <t>0206010K0BWACAT</t>
  </si>
  <si>
    <t>Isotard 25XL tablets</t>
  </si>
  <si>
    <t>1108010B0BCAAAB</t>
  </si>
  <si>
    <t>GelTears 0.2% gel</t>
  </si>
  <si>
    <t>1203040E0BBAAAA</t>
  </si>
  <si>
    <t>Corsodyl 1% dental gel</t>
  </si>
  <si>
    <t>0405010P0BCAAAB</t>
  </si>
  <si>
    <t>Alli 60mg capsules</t>
  </si>
  <si>
    <t>0906040G0CWAABY</t>
  </si>
  <si>
    <t>Evacal D3 1500mg/400unit chewable tablets</t>
  </si>
  <si>
    <t>130201100BBAQA0</t>
  </si>
  <si>
    <t>Dermol 600 bath emollient</t>
  </si>
  <si>
    <t>130201000BBJPCD</t>
  </si>
  <si>
    <t>1502010J0BDABBR</t>
  </si>
  <si>
    <t>130202000BBADAZ</t>
  </si>
  <si>
    <t>Metanium Nappy Rash ointment</t>
  </si>
  <si>
    <t>0406000T0BFAAAK</t>
  </si>
  <si>
    <t>Buccastem M 3mg tablets</t>
  </si>
  <si>
    <t>1302011M0BIAAAG</t>
  </si>
  <si>
    <t>Dermalo bath emollient</t>
  </si>
  <si>
    <t>1108010F0BIACBN</t>
  </si>
  <si>
    <t>Artelac 0.32% eye drops</t>
  </si>
  <si>
    <t>0901011Q0BPAAAC</t>
  </si>
  <si>
    <t>Pregaday 322mg/350microgram tablets</t>
  </si>
  <si>
    <t>1203010Q0BJAAAI</t>
  </si>
  <si>
    <t>Anbesol Adult Strength gel</t>
  </si>
  <si>
    <t>0102000K0BBAAAA</t>
  </si>
  <si>
    <t>Kolanticon gel</t>
  </si>
  <si>
    <t>0102000N0BBADAB</t>
  </si>
  <si>
    <t>Buscopan Cramps 10mg tablets</t>
  </si>
  <si>
    <t>0206010F0BSABBH</t>
  </si>
  <si>
    <t>Nitro-Dur 0.2mg/hour transdermal patches</t>
  </si>
  <si>
    <t>0905011D0BCABAG</t>
  </si>
  <si>
    <t>Calcichew Forte chewable tablets</t>
  </si>
  <si>
    <t>0905041R0BCAAAB</t>
  </si>
  <si>
    <t>Solvazinc 125mg effervescent tablets</t>
  </si>
  <si>
    <t>0407010X0BMADA0</t>
  </si>
  <si>
    <t>Solpadeine Max soluble tablets</t>
  </si>
  <si>
    <t>0301030S0BHABAC</t>
  </si>
  <si>
    <t>Slo-Phyllin 125mg capsules</t>
  </si>
  <si>
    <t>0206040AHBBAAAA</t>
  </si>
  <si>
    <t>Paroven 250mg capsules</t>
  </si>
  <si>
    <t>0407010H0CGAAAM</t>
  </si>
  <si>
    <t>Mandanol 500mg tablets</t>
  </si>
  <si>
    <t>1203010Q0BJABAJ</t>
  </si>
  <si>
    <t>Anbesol teething gel</t>
  </si>
  <si>
    <t>0704010U0BBABAA</t>
  </si>
  <si>
    <t>Flomax Relief MR 400microgram capsules</t>
  </si>
  <si>
    <t>1001010J0B4ARBM</t>
  </si>
  <si>
    <t>Nurofen for Children Singles 100mg/5ml oral suspension 5ml sachets strawberry</t>
  </si>
  <si>
    <t>0410020B0BBAVBR</t>
  </si>
  <si>
    <t>Nicorette invisi 25mg/16hours patches</t>
  </si>
  <si>
    <t>1001010ADBCABAC</t>
  </si>
  <si>
    <t>Nurofen Maximum Strength Migraine Pain 684mg caplets</t>
  </si>
  <si>
    <t>1103010E0BCAAAA</t>
  </si>
  <si>
    <t>Golden Eye 0.15% ointment</t>
  </si>
  <si>
    <t>0106040M0BCAAAE</t>
  </si>
  <si>
    <t>Laxido Orange oral powder sachets</t>
  </si>
  <si>
    <t>0103030W0BBAAAA</t>
  </si>
  <si>
    <t>De-Noltab 120mg tablets</t>
  </si>
  <si>
    <t>1309000I0BBAEAA</t>
  </si>
  <si>
    <t>Nizoral anti-dandruff 2% shampoo</t>
  </si>
  <si>
    <t>1311040K0BCAAAB</t>
  </si>
  <si>
    <t>Betadine 2.5% dry powder spray</t>
  </si>
  <si>
    <t>Sno Tears 1.4% eye drops</t>
  </si>
  <si>
    <t>Teetha homeopathic granules 7g sachets sugar free</t>
  </si>
  <si>
    <t>0309020H0BHABAH</t>
  </si>
  <si>
    <t>Tixylix Toddler 750microlitres/5ml syrup</t>
  </si>
  <si>
    <t>0102000T0BIAAAA</t>
  </si>
  <si>
    <t>Apercap 0.2ml gastro-resistant capsules</t>
  </si>
  <si>
    <t>1310050D0BIABAF</t>
  </si>
  <si>
    <t>Savlon First Aid Wash 0.5% spray</t>
  </si>
  <si>
    <t>0407010H0BEARDE</t>
  </si>
  <si>
    <t>Calpol Six Plus 250mg/5ml oral suspension 5ml sachets sugar free</t>
  </si>
  <si>
    <t>0206010K0CJAAAE</t>
  </si>
  <si>
    <t>Monigen XL 60 tablets</t>
  </si>
  <si>
    <t>0304010A0BCAAAA</t>
  </si>
  <si>
    <t>Benadryl Allergy Relief 8mg capsules</t>
  </si>
  <si>
    <t>1302011L0BDAAAC</t>
  </si>
  <si>
    <t>Diprobath bath emollient</t>
  </si>
  <si>
    <t>0309020R0BDAAAB</t>
  </si>
  <si>
    <t>Covonia night time formula oral solution</t>
  </si>
  <si>
    <t>1311050E0BBABAC</t>
  </si>
  <si>
    <t>Dettol 4.8% liquid</t>
  </si>
  <si>
    <t>1502010I0BGABAK</t>
  </si>
  <si>
    <t>LMX 4 cream with Tegaderm dressing 10cm x 6cm</t>
  </si>
  <si>
    <t>1305020C0AAAVAV</t>
  </si>
  <si>
    <t>Coal tar 5% in Emulsifying ointment</t>
  </si>
  <si>
    <t>1302020G0BCAAAA</t>
  </si>
  <si>
    <t>Zincaband bandage 7.5cm x 6m</t>
  </si>
  <si>
    <t>091200000BDVAA0</t>
  </si>
  <si>
    <t>Hyperiforce St. John's wort tablets</t>
  </si>
  <si>
    <t>0101021B0BQACAL</t>
  </si>
  <si>
    <t>Acidex Advance oral suspension aniseed</t>
  </si>
  <si>
    <t>1003020U0BJAAAJ</t>
  </si>
  <si>
    <t>Voltarol 140mg medicated plasters</t>
  </si>
  <si>
    <t>1310030C0BBABAA</t>
  </si>
  <si>
    <t>Zovirax Cold Sore 5% cream</t>
  </si>
  <si>
    <t>090607000BBEHA0</t>
  </si>
  <si>
    <t>Forceval Junior capsules</t>
  </si>
  <si>
    <t>0704030J0BKAAAH</t>
  </si>
  <si>
    <t>Cystitis Relief 4g oral granules sachets</t>
  </si>
  <si>
    <t>0407010X0CWAAA0</t>
  </si>
  <si>
    <t>Day &amp; Night Nurse capsules</t>
  </si>
  <si>
    <t>0906024N0AAAIAI</t>
  </si>
  <si>
    <t>Pyridoxine 50mg tablets</t>
  </si>
  <si>
    <t>1001010J0B4APBJ</t>
  </si>
  <si>
    <t>Nurofen Cold and Flu tablets</t>
  </si>
  <si>
    <t>0106010E0BEACAJ</t>
  </si>
  <si>
    <t>Regulan 3.4g oral powder sachets orange</t>
  </si>
  <si>
    <t>1305020S0AACYCY</t>
  </si>
  <si>
    <t>Salicylic acid 3% in Yellow soft paraffin</t>
  </si>
  <si>
    <t>120303000BBBYA0</t>
  </si>
  <si>
    <t>Buttercup Bronchostop Cough pastilles</t>
  </si>
  <si>
    <t>0407010X0CMAAA0</t>
  </si>
  <si>
    <t>Night Nurse oral solution</t>
  </si>
  <si>
    <t>1304000V0CWAAAD</t>
  </si>
  <si>
    <t>Hydrocortisone Bite and Sting Relief 1% cream</t>
  </si>
  <si>
    <t>0407010H0CSABDG</t>
  </si>
  <si>
    <t>Flu Strength Hot Lemon Powders 1g oral powder sachets</t>
  </si>
  <si>
    <t>0101021B0BQADAL</t>
  </si>
  <si>
    <t>Acidex Advance oral suspension peppermint</t>
  </si>
  <si>
    <t>1001010APBCAAAA</t>
  </si>
  <si>
    <t>Nurofen Joint &amp; Back Pain Relief 256mg tablets</t>
  </si>
  <si>
    <t>0407010X0CFAIA0</t>
  </si>
  <si>
    <t>Lemsip Max All in One Lemon oral powder sachets</t>
  </si>
  <si>
    <t>1003020P0BLAAAC</t>
  </si>
  <si>
    <t>Nurofen 5% gel</t>
  </si>
  <si>
    <t>0304010N0BSAAAG</t>
  </si>
  <si>
    <t>Care Night Time Sleep Aid 25mg tablets</t>
  </si>
  <si>
    <t>1307000M0AABYBY</t>
  </si>
  <si>
    <t>Salicylic acid 16.7% / Lactic acid 15% paint</t>
  </si>
  <si>
    <t>1311040K0BCAGAK</t>
  </si>
  <si>
    <t>Betadine 7.5% surgical scrub solution</t>
  </si>
  <si>
    <t>1203030G0BBAAAA</t>
  </si>
  <si>
    <t>Eludril spray</t>
  </si>
  <si>
    <t>0106040N0AAABAB</t>
  </si>
  <si>
    <t>Phosphates enema (Formula B) 128ml standard tube</t>
  </si>
  <si>
    <t>Digestodoron drops</t>
  </si>
  <si>
    <t>Graphites 9% homeopathic cream</t>
  </si>
  <si>
    <t>0906026M0BGAEAF</t>
  </si>
  <si>
    <t>Tyvera 50mg tablets</t>
  </si>
  <si>
    <t>0104020L0BLAAAA</t>
  </si>
  <si>
    <t>Diah-Limit 2mg capsules</t>
  </si>
  <si>
    <t>1203040G0BBABAB</t>
  </si>
  <si>
    <t>Oraldene Icemint 0.1% mouthwash</t>
  </si>
  <si>
    <t>120303000BBBQA0</t>
  </si>
  <si>
    <t>Zubes Original lozenges</t>
  </si>
  <si>
    <t>Allium cepa 6c homeopathic tablets</t>
  </si>
  <si>
    <t>1001010J0CJAFAA</t>
  </si>
  <si>
    <t>Anadin Period Pain Relief 200mg capsules</t>
  </si>
  <si>
    <t>0410020B0BCALAA</t>
  </si>
  <si>
    <t>Nicotinell Classic 2mg medicated chewing gum</t>
  </si>
  <si>
    <t>Arsenicum album 30c homeopathic tablets</t>
  </si>
  <si>
    <t>0407010X0BTADBC</t>
  </si>
  <si>
    <t>Beechams Cold and Flu Hot Lemon and Honey oral powder 6g sachets</t>
  </si>
  <si>
    <t>0101010L0BGACA0</t>
  </si>
  <si>
    <t>Wind Relief chewable tablets</t>
  </si>
  <si>
    <t>1001010J0B4AWAA</t>
  </si>
  <si>
    <t>Nurofen Express Period Pain 200mg capsules</t>
  </si>
  <si>
    <t>0901020G0AACICI</t>
  </si>
  <si>
    <t>Folic acid 2.5mg/5ml oral solution sugar free</t>
  </si>
  <si>
    <t>0407010H0AABSBS</t>
  </si>
  <si>
    <t>Paracetamol 240mg suppositories</t>
  </si>
  <si>
    <t>1303000ABBBAAAA</t>
  </si>
  <si>
    <t>Care Stingose 20% spray</t>
  </si>
  <si>
    <t>1003020N0BLADAZ</t>
  </si>
  <si>
    <t>Ralgex Heat spray</t>
  </si>
  <si>
    <t>1310020A0BEAAAC</t>
  </si>
  <si>
    <t>Boots Once Weekly Fungal Nail Treatment 5% medicated nail lacquer</t>
  </si>
  <si>
    <t>0407010F0BBAAAB</t>
  </si>
  <si>
    <t>Paracodol 8mg/500mg capsules</t>
  </si>
  <si>
    <t>0602020G0AAAAAA</t>
  </si>
  <si>
    <t>Iodine aqueous oral solution</t>
  </si>
  <si>
    <t>0501050A0BCAAAD</t>
  </si>
  <si>
    <t>Clamelle 500mg tablets</t>
  </si>
  <si>
    <t>Cantharis vesicatoria 30c homeopathic pillules</t>
  </si>
  <si>
    <t>0310000N0BWABAC</t>
  </si>
  <si>
    <t>Care Decongestant 60mg tablets</t>
  </si>
  <si>
    <t>0407010H0BCACAC</t>
  </si>
  <si>
    <t>Paldesic paracetamol 250mg/5ml oral suspension</t>
  </si>
  <si>
    <t>0106020C0BIAAAA</t>
  </si>
  <si>
    <t>Numark Constipation Relief 5mg gastro-resistant tablets</t>
  </si>
  <si>
    <t>1104020T0BXAAAA</t>
  </si>
  <si>
    <t>Aspire Hayfever Relief 2% eye drops</t>
  </si>
  <si>
    <t>1108010B0BBAAAB</t>
  </si>
  <si>
    <t>Viscotears 2mg/g liquid gel</t>
  </si>
  <si>
    <t>1108010H0BBAAAA</t>
  </si>
  <si>
    <t>Minims artificial tears 0.44% eye drops 0.5ml unit dose</t>
  </si>
  <si>
    <t>0902012H0BBAEAE</t>
  </si>
  <si>
    <t>Dioralyte oral powder sachets plain</t>
  </si>
  <si>
    <t>1309000C0BDAAAE</t>
  </si>
  <si>
    <t>Psoriderm scalp lotion</t>
  </si>
  <si>
    <t>1302011L0BEAAAD</t>
  </si>
  <si>
    <t>Oilatum Plus bath additive</t>
  </si>
  <si>
    <t>0901011F0BDABAI</t>
  </si>
  <si>
    <t>Galfer 140mg/5ml syrup</t>
  </si>
  <si>
    <t>0410020B0BDACAP</t>
  </si>
  <si>
    <t>NiQuitin 7mg patches</t>
  </si>
  <si>
    <t>0206010K0BNACAE</t>
  </si>
  <si>
    <t>Isib 60XL tablets</t>
  </si>
  <si>
    <t>0410020B0BBBBAY</t>
  </si>
  <si>
    <t>Nicorette Cools 2mg lozenges</t>
  </si>
  <si>
    <t>1310040M0BBAAAD</t>
  </si>
  <si>
    <t>Derbac-M 0.5% liquid</t>
  </si>
  <si>
    <t>0101021B0BEAVA0</t>
  </si>
  <si>
    <t>Gaviscon Double Action Liquid aniseed</t>
  </si>
  <si>
    <t>1201030F0BEAAAB</t>
  </si>
  <si>
    <t>Waxsol ear drops</t>
  </si>
  <si>
    <t>0309010C0BBAAAD</t>
  </si>
  <si>
    <t>Galcodine 15mg/5ml linctus</t>
  </si>
  <si>
    <t>0107020J0BCADAB</t>
  </si>
  <si>
    <t>Anusol Plus HC suppositories</t>
  </si>
  <si>
    <t>Noctura homeopathic tablets</t>
  </si>
  <si>
    <t>0103010T0BUAAAP</t>
  </si>
  <si>
    <t>Gavilast 75mg tablets</t>
  </si>
  <si>
    <t>1304000V0CRAACH</t>
  </si>
  <si>
    <t>Daktacort Hydrocortisone cream</t>
  </si>
  <si>
    <t>1309000F0BBAAAA</t>
  </si>
  <si>
    <t>Dentinox Cradle Cap treatment shampoo</t>
  </si>
  <si>
    <t>0410020B0BDAFAP</t>
  </si>
  <si>
    <t>NiQuitin Clear 7mg patches</t>
  </si>
  <si>
    <t>1305020F0BIADDA</t>
  </si>
  <si>
    <t>Dithrocream 0.5% cream</t>
  </si>
  <si>
    <t>0407010F0BIAAAP</t>
  </si>
  <si>
    <t>Panadol Ultra 12.8mg/500mg tablets</t>
  </si>
  <si>
    <t>1203010F0BBAAAA</t>
  </si>
  <si>
    <t>Strefen 8.75mg lozenges</t>
  </si>
  <si>
    <t>110402000BBADA0</t>
  </si>
  <si>
    <t>Optrex Sore Eyes 13% eye drops</t>
  </si>
  <si>
    <t>1310020A0BCAAAC</t>
  </si>
  <si>
    <t>Loceryl Curanail 5% medicated nail lacquer</t>
  </si>
  <si>
    <t>010701000BJBGA0</t>
  </si>
  <si>
    <t>Preparation H ointment</t>
  </si>
  <si>
    <t>1311020G0BEAAAH</t>
  </si>
  <si>
    <t>CX 1% powder</t>
  </si>
  <si>
    <t>1307000Q0BBACAE</t>
  </si>
  <si>
    <t>Avoca 95% silver nitrate applicators</t>
  </si>
  <si>
    <t>1202020P0BJACAC</t>
  </si>
  <si>
    <t>Sudafed Congestion Relief 0.1% nasal spray</t>
  </si>
  <si>
    <t>0106020I0BFABAH</t>
  </si>
  <si>
    <t>Docusol Paediatric 12.5mg/5ml oral solution</t>
  </si>
  <si>
    <t>1108020K0BBAAAA</t>
  </si>
  <si>
    <t>Minims fluorescein sodium 1% eye drops 0.5ml unit dose</t>
  </si>
  <si>
    <t>1307000Q0BBAGAC</t>
  </si>
  <si>
    <t>Avoca 75% silver nitrate applicators with thick handles</t>
  </si>
  <si>
    <t>1001010J0CJACAU</t>
  </si>
  <si>
    <t>Anadin LiquiFast 400mg capsules</t>
  </si>
  <si>
    <t>0107010N0BEAAAE</t>
  </si>
  <si>
    <t>Anodesyn ointment</t>
  </si>
  <si>
    <t>0407010X0BMABA0</t>
  </si>
  <si>
    <t>Solpadeine Plus soluble tablets</t>
  </si>
  <si>
    <t>1501020R0BCAIA0</t>
  </si>
  <si>
    <t>Entonox cylinders size ED</t>
  </si>
  <si>
    <t>0212000ABBFAAAA</t>
  </si>
  <si>
    <t>Nebbaro 1000mg capsules</t>
  </si>
  <si>
    <t>0906050T0AAAFAF</t>
  </si>
  <si>
    <t>Alpha tocopheryl acetate 500mg/5ml oral suspension</t>
  </si>
  <si>
    <t>1304000H0BBACAA</t>
  </si>
  <si>
    <t>Eumovate Eczema and Dermatitis 0.05% cream</t>
  </si>
  <si>
    <t>0905050A0BBAAAA</t>
  </si>
  <si>
    <t>Selenase 100micrograms/2ml oral solution 2ml unit dose ampoules</t>
  </si>
  <si>
    <t>0104020N0AAABAB</t>
  </si>
  <si>
    <t>Kaolin and Morphine mixture</t>
  </si>
  <si>
    <t>0407010H0CDAACM</t>
  </si>
  <si>
    <t>Alvedon 125mg suppositories</t>
  </si>
  <si>
    <t>0410020B0BBAAAA</t>
  </si>
  <si>
    <t>Nicorette Original 2mg medicated chewing gum</t>
  </si>
  <si>
    <t>Atrogel Arnica gel</t>
  </si>
  <si>
    <t>0101010J0AAAAAA</t>
  </si>
  <si>
    <t>Magnesium trisilicate oral suspension</t>
  </si>
  <si>
    <t>0407010X0BMAAAJ</t>
  </si>
  <si>
    <t>Solpadeine Plus tablets</t>
  </si>
  <si>
    <t>Calendula Cuts &amp; Grazes skin salve ointment</t>
  </si>
  <si>
    <t>0206010I0AAAEAE</t>
  </si>
  <si>
    <t>Isosorbide dinitrate 20mg tablets</t>
  </si>
  <si>
    <t>1311020L0BMAAAP</t>
  </si>
  <si>
    <t>Sterexidine 5000 solution</t>
  </si>
  <si>
    <t>1108010D0AAADAD</t>
  </si>
  <si>
    <t>0309020H0BHADAH</t>
  </si>
  <si>
    <t>Tixylix Blackcurrant Flavour syrup</t>
  </si>
  <si>
    <t>1502010I0BGAAAK</t>
  </si>
  <si>
    <t>LMX 4 cream</t>
  </si>
  <si>
    <t>0206010K0CSABAE</t>
  </si>
  <si>
    <t>Eumon 60 XL tablets</t>
  </si>
  <si>
    <t>0212000V0BBABAB</t>
  </si>
  <si>
    <t>MaxEPA 1g capsules</t>
  </si>
  <si>
    <t>1105000P0BBABAF</t>
  </si>
  <si>
    <t>Minims phenylephrine hydrochloride 2.5% eye drops 0.5ml unit dose</t>
  </si>
  <si>
    <t>Belladonna 30c homeopathic tablets</t>
  </si>
  <si>
    <t>0502010B0BDAAAB</t>
  </si>
  <si>
    <t>Canesten 150mg capsules</t>
  </si>
  <si>
    <t>0906011H0BDABAB</t>
  </si>
  <si>
    <t>Seven Seas Original Pure Cod Liver Oil liquid</t>
  </si>
  <si>
    <t>Ignatia amara 30c homeopathic pillules</t>
  </si>
  <si>
    <t>1306010C0BGAGAD</t>
  </si>
  <si>
    <t>PanOxyl 5 cream</t>
  </si>
  <si>
    <t>Chamomilla 3x homeopathic granules</t>
  </si>
  <si>
    <t>0410020B0AAAPAP</t>
  </si>
  <si>
    <t>Nicotine 7mg/24hours transdermal patches</t>
  </si>
  <si>
    <t>Hypercal cream</t>
  </si>
  <si>
    <t>0407010X0BTAMA0</t>
  </si>
  <si>
    <t>Beechams Max Strength All In One capsules</t>
  </si>
  <si>
    <t>0410020B0BBADAT</t>
  </si>
  <si>
    <t>Nicorette 10mg patches</t>
  </si>
  <si>
    <t>0309020G0BNAGAB</t>
  </si>
  <si>
    <t>Benylin Mucus Cough Menthol 100mg/5ml oral solution</t>
  </si>
  <si>
    <t>0206010F0AAAIAI</t>
  </si>
  <si>
    <t>Glyceryl trinitrate 600microgram sublingual tablets</t>
  </si>
  <si>
    <t>070403000BPBAA0</t>
  </si>
  <si>
    <t>Aqua Ban gastro-resistant tablets</t>
  </si>
  <si>
    <t>1003020T0BBABAF</t>
  </si>
  <si>
    <t>Transvasin Heat spray</t>
  </si>
  <si>
    <t>0410020B0BBAEAU</t>
  </si>
  <si>
    <t>Nicorette 15mg patches</t>
  </si>
  <si>
    <t>1003020P0BTAAAC</t>
  </si>
  <si>
    <t>Ibuderm 5% gel</t>
  </si>
  <si>
    <t>Thuja occidentalis 30c homeopathic tablets</t>
  </si>
  <si>
    <t>0309020H0BNAAAJ</t>
  </si>
  <si>
    <t>Covonia Dry &amp; Tickly Cough linctus</t>
  </si>
  <si>
    <t>Ibuprofen 200mg tablets film coated</t>
  </si>
  <si>
    <t>1310050D0BNACAF</t>
  </si>
  <si>
    <t>Boots Antiseptic Wound Wash 0.5% spray</t>
  </si>
  <si>
    <t>0407010H0BEALAC</t>
  </si>
  <si>
    <t>Calpol Six Plus 250mg/5ml oral suspension</t>
  </si>
  <si>
    <t>1302010U0AAAZAZ</t>
  </si>
  <si>
    <t>Urea 10% in Unguentum M cream</t>
  </si>
  <si>
    <t>Coffea cruda 30c homeopathic pillules</t>
  </si>
  <si>
    <t>Lachesis muta 6c homeopathic tablets</t>
  </si>
  <si>
    <t>091200000BEVDA0</t>
  </si>
  <si>
    <t>Adios tablets</t>
  </si>
  <si>
    <t>Digestodoron 200mg tablets</t>
  </si>
  <si>
    <t>1203030B0BNAAAH</t>
  </si>
  <si>
    <t>Merocaine lozenges</t>
  </si>
  <si>
    <t>0101021C0BJAAAF</t>
  </si>
  <si>
    <t>Setlers Antacid spearmint chewable tablets</t>
  </si>
  <si>
    <t>0410020B0BHBCBD</t>
  </si>
  <si>
    <t>Boots NicAssist Ice Mint 4mg medicated chewing gum</t>
  </si>
  <si>
    <t>0407010H0BFAIAM</t>
  </si>
  <si>
    <t>Panadol ActiFast 500mg tablets</t>
  </si>
  <si>
    <t>1301010I0AAAAAA</t>
  </si>
  <si>
    <t>Hydrous wool fat</t>
  </si>
  <si>
    <t>1003020P0BLABAI</t>
  </si>
  <si>
    <t>Nurofen Maximum Strength 10% gel</t>
  </si>
  <si>
    <t>1103010C0BNAAAA</t>
  </si>
  <si>
    <t>Brolene Antibiotic 0.5% eye drops</t>
  </si>
  <si>
    <t>Belladonna 30c homeopathic pillules</t>
  </si>
  <si>
    <t>Boots Paracetamol 500mg capsules</t>
  </si>
  <si>
    <t>0407010U0BBAAAA</t>
  </si>
  <si>
    <t>Panadol Extra tablets</t>
  </si>
  <si>
    <t>0206010F0AAAAAA</t>
  </si>
  <si>
    <t>190700000BBCQA0</t>
  </si>
  <si>
    <t>Ora-Plus oral suspension</t>
  </si>
  <si>
    <t>0407010H0CRAADM</t>
  </si>
  <si>
    <t>Abdine Cold Relief Powder 650mg oral powder sachets</t>
  </si>
  <si>
    <t>0206010K0BBACAD</t>
  </si>
  <si>
    <t>Elantan 40 tablets</t>
  </si>
  <si>
    <t>0212000Y0BBAEAA</t>
  </si>
  <si>
    <t>Zocor Heart-Pro 10mg tablets</t>
  </si>
  <si>
    <t>0309020D0AAABAB</t>
  </si>
  <si>
    <t>Simple linctus paediatric</t>
  </si>
  <si>
    <t>1003020P0AAADAD</t>
  </si>
  <si>
    <t>Ibuprofen 5% spray</t>
  </si>
  <si>
    <t>0309020G0BKAAAJ</t>
  </si>
  <si>
    <t>Beechams Veno's for Kids Chesty Cough 33.33mg/5ml syrup</t>
  </si>
  <si>
    <t>1108010F0AAADAD</t>
  </si>
  <si>
    <t>Hypromellose 2% eye drops</t>
  </si>
  <si>
    <t>1303000I0BCAAAA</t>
  </si>
  <si>
    <t>Boots Derma Care Itch Relief cream</t>
  </si>
  <si>
    <t>0906011L0BQAAAA</t>
  </si>
  <si>
    <t>Premier Halibut-liver oil 4000unit capsules</t>
  </si>
  <si>
    <t>0106020P0BEAAAB</t>
  </si>
  <si>
    <t>OTC Concepts Liquid Laxative 5mg/5ml oral solution</t>
  </si>
  <si>
    <t>1303000B0BDAAAI</t>
  </si>
  <si>
    <t>BurnEze 1% spray</t>
  </si>
  <si>
    <t>091200000BELZA0</t>
  </si>
  <si>
    <t>Potter's Cleansing Herb tablets</t>
  </si>
  <si>
    <t>0101021C0BIAABX</t>
  </si>
  <si>
    <t>Rennie Soft Chews 800mg chewable tablets</t>
  </si>
  <si>
    <t>0104020L0BUAAAA</t>
  </si>
  <si>
    <t>Dioraleze 2mg capsules</t>
  </si>
  <si>
    <t>0307000L0BBAAAA</t>
  </si>
  <si>
    <t>Visclair 100mg gastro-resistant tablets</t>
  </si>
  <si>
    <t>1310020Z0BCADAK</t>
  </si>
  <si>
    <t>Mycota spray</t>
  </si>
  <si>
    <t>0406000F0BBAAAC</t>
  </si>
  <si>
    <t>Valoid 50mg tablets</t>
  </si>
  <si>
    <t>1001010J0CDADAE</t>
  </si>
  <si>
    <t>Numark Max Strength Pharmacy Ibuprofen 400mg tablets</t>
  </si>
  <si>
    <t>Sepia officinalis 6c homeopathic pillules Clikpak</t>
  </si>
  <si>
    <t>Hypericum perforatum 6c homeopathic pillules Clikpak</t>
  </si>
  <si>
    <t>0206010F0BXAABH</t>
  </si>
  <si>
    <t>Trintek 5 transdermal patches</t>
  </si>
  <si>
    <t>Mercurius vivus 30c homeopathic pillules</t>
  </si>
  <si>
    <t>0407010X0CFAHA0</t>
  </si>
  <si>
    <t>Lemsip Max Day &amp; Night Cold &amp; Flu Relief capsules</t>
  </si>
  <si>
    <t>Ruta graveolens 6c homeopathic pillules Clikpak</t>
  </si>
  <si>
    <t>1310020Y0BFABAG</t>
  </si>
  <si>
    <t>Mycil ointment</t>
  </si>
  <si>
    <t>130201000BBAFA4</t>
  </si>
  <si>
    <t>Diprobase cream</t>
  </si>
  <si>
    <t>0101010R0BEAAAD</t>
  </si>
  <si>
    <t>Dentinox Infant colic drops</t>
  </si>
  <si>
    <t>0109040N0BDADAU</t>
  </si>
  <si>
    <t>Creon 10000 gastro-resistant capsules</t>
  </si>
  <si>
    <t>0206010F0BKAABH</t>
  </si>
  <si>
    <t>Transiderm-Nitro 5 transdermal patches</t>
  </si>
  <si>
    <t>0102000X0BCAAAA</t>
  </si>
  <si>
    <t>Fybogel Mebeverine effervescent granules sachets orange</t>
  </si>
  <si>
    <t>1003020P0BDAAAC</t>
  </si>
  <si>
    <t>Ibugel 5% gel</t>
  </si>
  <si>
    <t>0406000A0BCACAD</t>
  </si>
  <si>
    <t>Scopoderm 1.5mg patches</t>
  </si>
  <si>
    <t>0901011W0BBAAAA</t>
  </si>
  <si>
    <t>Sytron oral solution</t>
  </si>
  <si>
    <t>0107010N0BFAAA0</t>
  </si>
  <si>
    <t>Germoloids cream</t>
  </si>
  <si>
    <t>0106020I0BBAGAK</t>
  </si>
  <si>
    <t>Dioctyl 100mg capsules</t>
  </si>
  <si>
    <t>1305020C0BRAACX</t>
  </si>
  <si>
    <t>Exorex lotion</t>
  </si>
  <si>
    <t>0206010F0BBABCJ</t>
  </si>
  <si>
    <t>Coro-Nitro 400micrograms/dose pump sublingual spray</t>
  </si>
  <si>
    <t>0106010E0BLAAAT</t>
  </si>
  <si>
    <t>Fibrelief Orange 3.5g granules sachets</t>
  </si>
  <si>
    <t>1001010J0B4AVAU</t>
  </si>
  <si>
    <t>Nurofen Express 400mg liquid capsules</t>
  </si>
  <si>
    <t>0106010N0BBABAD</t>
  </si>
  <si>
    <t>Normacol granules 7g sachets</t>
  </si>
  <si>
    <t>1307000M0BXAAAV</t>
  </si>
  <si>
    <t>Bazuka gel</t>
  </si>
  <si>
    <t>0406000D0BBAAAA</t>
  </si>
  <si>
    <t>Stugeron 15mg tablets</t>
  </si>
  <si>
    <t>1302020D0BGABAG</t>
  </si>
  <si>
    <t>Sprilon aerosol spray</t>
  </si>
  <si>
    <t>1502010A0BBABAB</t>
  </si>
  <si>
    <t>Ametop 4% gel dispensing pack</t>
  </si>
  <si>
    <t>1307000Q0BBAFAA</t>
  </si>
  <si>
    <t>Avoca wart and verruca treatment set</t>
  </si>
  <si>
    <t>Arnicare arnica cream</t>
  </si>
  <si>
    <t>1310040V0BBAEAE</t>
  </si>
  <si>
    <t>Hedrin 4% spray</t>
  </si>
  <si>
    <t>1303000N0BDAAAB</t>
  </si>
  <si>
    <t>Vagisil 2% medicated cream</t>
  </si>
  <si>
    <t>0102000D0BCAAAF</t>
  </si>
  <si>
    <t>Ashton &amp; Parsons Infants oral powder sachets</t>
  </si>
  <si>
    <t>0309020H0AAABAB</t>
  </si>
  <si>
    <t>Glycerin, Lemon and Honey with Glucose and Ipecacuanha oral solution</t>
  </si>
  <si>
    <t>130201000BBKQCL</t>
  </si>
  <si>
    <t>Eumocream 25% cream</t>
  </si>
  <si>
    <t>0101021B0BEBDA0</t>
  </si>
  <si>
    <t>Gaviscon Double Action Liquid 10ml sachets</t>
  </si>
  <si>
    <t>1001010J0CMACBA</t>
  </si>
  <si>
    <t>Lloydspharmacy Ibuprofen Long Lasting 200mg capsules</t>
  </si>
  <si>
    <t>1304000X0BMAAAA</t>
  </si>
  <si>
    <t>Hc45 Hydrocortisone 1% cream</t>
  </si>
  <si>
    <t>0206010K0BDACAB</t>
  </si>
  <si>
    <t>Ismo 10 tablets</t>
  </si>
  <si>
    <t>0410020D0BBAAAA</t>
  </si>
  <si>
    <t>Nicotinell 2mg lozenges</t>
  </si>
  <si>
    <t>0310000Q0BCAAAA</t>
  </si>
  <si>
    <t>Sudafed Blocked Nose 12mg capsules</t>
  </si>
  <si>
    <t>1310050J0BDAAAC</t>
  </si>
  <si>
    <t>Acriflex 0.25% cream</t>
  </si>
  <si>
    <t>1103010S0BCAAAA</t>
  </si>
  <si>
    <t>Golden Eye 0.1% drops</t>
  </si>
  <si>
    <t>010602000BBBGA0</t>
  </si>
  <si>
    <t>Senokot Dual Relief tablets</t>
  </si>
  <si>
    <t>0410020B0BBAGAV</t>
  </si>
  <si>
    <t>Nicorette 10mg Inhalator</t>
  </si>
  <si>
    <t>0901020D0AAAEAE</t>
  </si>
  <si>
    <t>Cyanocobalamin 50microgram tablets</t>
  </si>
  <si>
    <t>1311020L0BRAAAW</t>
  </si>
  <si>
    <t>Sterets Tisept solution 100ml sachets</t>
  </si>
  <si>
    <t>090602800BBECA0</t>
  </si>
  <si>
    <t>Berocca effervescent tablets orange</t>
  </si>
  <si>
    <t>0902011P0BBAAAA</t>
  </si>
  <si>
    <t>Resonium A powder</t>
  </si>
  <si>
    <t>0308000B0AAAAAA</t>
  </si>
  <si>
    <t>Friars' Balsam</t>
  </si>
  <si>
    <t>Rheumadoron ointment</t>
  </si>
  <si>
    <t>1103010E0BBAAAA</t>
  </si>
  <si>
    <t>Brolene 0.15% eye ointment</t>
  </si>
  <si>
    <t>1310020Y0BFACAH</t>
  </si>
  <si>
    <t>Mycil powder</t>
  </si>
  <si>
    <t>1305020C0AAGNGN</t>
  </si>
  <si>
    <t>Coal tar 5% in Unguentum M cream</t>
  </si>
  <si>
    <t>0309020H0AAAGAG</t>
  </si>
  <si>
    <t>Glycerin, Lemon and Honey with Glucose oral solution</t>
  </si>
  <si>
    <t>0101012A0BBAAAA</t>
  </si>
  <si>
    <t>Woodward's gripe water</t>
  </si>
  <si>
    <t>1302020F0BBAAAB</t>
  </si>
  <si>
    <t>Morhulin ointment</t>
  </si>
  <si>
    <t>Cuprum metallicum 6c homeopathic tablets</t>
  </si>
  <si>
    <t>0407010H0BFAFAA</t>
  </si>
  <si>
    <t>Panadol 500mg capsules</t>
  </si>
  <si>
    <t>1203030J0BEADAA</t>
  </si>
  <si>
    <t>Strepsils Extra Triple Action Blackcurrant 2.4mg lozenges</t>
  </si>
  <si>
    <t>Cinnabar 20x / Pyrites 3x homeopathic tablets</t>
  </si>
  <si>
    <t>030902000BEDIA0</t>
  </si>
  <si>
    <t>Benylin Mucus Cough Night oral solution</t>
  </si>
  <si>
    <t>1203030N0BNABAH</t>
  </si>
  <si>
    <t>Halls Mentholyptus Original Sugar Free lozenges</t>
  </si>
  <si>
    <t>Scholl Corn Removers</t>
  </si>
  <si>
    <t>0702020F0BBAFAF</t>
  </si>
  <si>
    <t>Canesten 500mg pessaries</t>
  </si>
  <si>
    <t>0410020B0BHAXAQ</t>
  </si>
  <si>
    <t>Boots NicAssist 14mg/24hours transdermal patches</t>
  </si>
  <si>
    <t>0410020D0BCAAAC</t>
  </si>
  <si>
    <t>Nicorette Freshmint 2mg lozenges</t>
  </si>
  <si>
    <t>1502010I0AAAKAK</t>
  </si>
  <si>
    <t>Lidocaine 4% cream</t>
  </si>
  <si>
    <t>Sepia officinalis 30c homeopathic pillules Clikpak</t>
  </si>
  <si>
    <t>1203030X0BBABAA</t>
  </si>
  <si>
    <t>Beechams Max Strength Sore Throat Blackberry lozenges</t>
  </si>
  <si>
    <t>0905030G0BCADBB</t>
  </si>
  <si>
    <t>Endekay Fluodrops 0.37% drops paediatric</t>
  </si>
  <si>
    <t>1902070E0BLAAAL</t>
  </si>
  <si>
    <t>Charcodote 200mg/ml oral suspension</t>
  </si>
  <si>
    <t>Aconitum napellus 30c homeopathic tablets</t>
  </si>
  <si>
    <t>1306010T0AABBBB</t>
  </si>
  <si>
    <t>Salicylic acid 1% / Sulfur 1% in Aqueous cream</t>
  </si>
  <si>
    <t>1302010U0AAAFAF</t>
  </si>
  <si>
    <t>Urea 10% cream</t>
  </si>
  <si>
    <t>091200000BFJYA0</t>
  </si>
  <si>
    <t>AquaBan Herbal tablets</t>
  </si>
  <si>
    <t>Natrum muriaticum 30c homeopathic tablets</t>
  </si>
  <si>
    <t>090401000BBKNA0</t>
  </si>
  <si>
    <t>Hepa-Merz Granulat 3000 granules sachets</t>
  </si>
  <si>
    <t>0212000J0BBAAAA</t>
  </si>
  <si>
    <t>Fybozest Orange 3.5g effervescent granules</t>
  </si>
  <si>
    <t>Burns cream</t>
  </si>
  <si>
    <t>0309020H0BJABAI</t>
  </si>
  <si>
    <t>Glycerin and Blackcurrant linctus</t>
  </si>
  <si>
    <t>0310000N0BTAAAF</t>
  </si>
  <si>
    <t>Galsud 30mg/5ml linctus</t>
  </si>
  <si>
    <t>Drosera rotundifolia 30c homeopathic pillules</t>
  </si>
  <si>
    <t>0109040N0BBAEAI</t>
  </si>
  <si>
    <t>Pancrex V gastro-resistant tablets</t>
  </si>
  <si>
    <t>0407010X0CKAABJ</t>
  </si>
  <si>
    <t>Covonia Cold &amp; Flu Formula oral solution</t>
  </si>
  <si>
    <t>Ruta graveolens 30c homeopathic pillules</t>
  </si>
  <si>
    <t>0309020D0BBABAA</t>
  </si>
  <si>
    <t>Numark Simple linctus</t>
  </si>
  <si>
    <t>1103010C0BJABAA</t>
  </si>
  <si>
    <t>Golden Eye Antibiotic 0.5% eye drops</t>
  </si>
  <si>
    <t>030902000BECLA0</t>
  </si>
  <si>
    <t>Allens Pine and Honey Balsam oral solution</t>
  </si>
  <si>
    <t>1203030J0BHAAAA</t>
  </si>
  <si>
    <t>Lloydspharmacy Double Action Throat Blackcurrant 2.4mg lozenges</t>
  </si>
  <si>
    <t>0309020H0BLADAH</t>
  </si>
  <si>
    <t>Benylin Infant's Cough syrup</t>
  </si>
  <si>
    <t>Arsenicum album 6c homeopathic tablets</t>
  </si>
  <si>
    <t>0407010H0B4AAAW</t>
  </si>
  <si>
    <t>Medinol Paediatric paracetamol 120mg/5ml oral suspension</t>
  </si>
  <si>
    <t>030902000BECSA0</t>
  </si>
  <si>
    <t>Benylin Tickly Coughs &amp; Sore Throat Non-Drowsy syrup</t>
  </si>
  <si>
    <t>0107010J0BBAAAA</t>
  </si>
  <si>
    <t>Anacal suppositories</t>
  </si>
  <si>
    <t>0407010X0CRACA0</t>
  </si>
  <si>
    <t>Benylin Cold &amp; Flu Day &amp; Night capsules</t>
  </si>
  <si>
    <t>Frost cream</t>
  </si>
  <si>
    <t>Gelsemium sempervirens 30c homeopathic tablets</t>
  </si>
  <si>
    <t>0901020G0AABFBF</t>
  </si>
  <si>
    <t>0407010X0CFAPA0</t>
  </si>
  <si>
    <t>Lemsip Cough Max for Mucus Cough &amp; Cold 1000mg/200mg/12.2mg oral powder sachets</t>
  </si>
  <si>
    <t>0102000T0AAAAAA</t>
  </si>
  <si>
    <t>Peppermint oil 0.2ml gastro-resistant capsules</t>
  </si>
  <si>
    <t>1203040E0BEAAAB</t>
  </si>
  <si>
    <t>Tarodent 0.2% mouthwash</t>
  </si>
  <si>
    <t>1203030A0BBABAA</t>
  </si>
  <si>
    <t>Strepsils Honey and Lemon lozenges</t>
  </si>
  <si>
    <t>1310020A0AAACAC</t>
  </si>
  <si>
    <t>010102100BBAYA0</t>
  </si>
  <si>
    <t>Bisodol Extra Strong Mint chewable tablets</t>
  </si>
  <si>
    <t>1003020Y0BDABAC</t>
  </si>
  <si>
    <t>Deep Freeze Cold Gel 2%</t>
  </si>
  <si>
    <t>0902011U0BIAAAF</t>
  </si>
  <si>
    <t>Sando-K effervescent tablets</t>
  </si>
  <si>
    <t>1003020W0BBABAA</t>
  </si>
  <si>
    <t>Movelat gel</t>
  </si>
  <si>
    <t>130201100BBAGAG</t>
  </si>
  <si>
    <t>Balneum Plus bath oil</t>
  </si>
  <si>
    <t>1103010S0BBAAAA</t>
  </si>
  <si>
    <t>Brolene 0.1% eye drops</t>
  </si>
  <si>
    <t>0406000L0BCAAAW</t>
  </si>
  <si>
    <t>Joy-rides 150microgram chewable tablets</t>
  </si>
  <si>
    <t>0106040N0BDAAAD</t>
  </si>
  <si>
    <t>Cleen Ready-to-use 133ml enema</t>
  </si>
  <si>
    <t>Liquifilm Tears 1.4% eye drops 0.4ml unit dose preservative free</t>
  </si>
  <si>
    <t>0101021B0BEAIAL</t>
  </si>
  <si>
    <t>Gaviscon Advance oral suspension aniseed</t>
  </si>
  <si>
    <t>1309000C0BJAAAN</t>
  </si>
  <si>
    <t>Neutrogena T/Gel Therapeutic shampoo</t>
  </si>
  <si>
    <t>1203010C0BJAAAP</t>
  </si>
  <si>
    <t>Orajel 10% dental gel</t>
  </si>
  <si>
    <t>1108010Z0BBAAAA</t>
  </si>
  <si>
    <t>Liquivisc 0.25% eye gel</t>
  </si>
  <si>
    <t>0407010F0BXAAAX</t>
  </si>
  <si>
    <t>Migraleve Yellow tablets</t>
  </si>
  <si>
    <t>1311020L0BKAAAN</t>
  </si>
  <si>
    <t>Cepton 1% medicated skin wash</t>
  </si>
  <si>
    <t>1104020B0BCAAAC</t>
  </si>
  <si>
    <t>Otrivine Antistin 0.5%/0.05% eye drops</t>
  </si>
  <si>
    <t>0206010F0BQAAA5</t>
  </si>
  <si>
    <t>GTN 300microgram sublingual tablets</t>
  </si>
  <si>
    <t>1202020P0BBAKAC</t>
  </si>
  <si>
    <t>Otrivine Congestion Relief 0.1% nasal spray</t>
  </si>
  <si>
    <t>1502010J0BVAAEQ</t>
  </si>
  <si>
    <t>Bonjela Junior gel</t>
  </si>
  <si>
    <t>1310040V0BBAAAA</t>
  </si>
  <si>
    <t>Hedrin 4% lotion</t>
  </si>
  <si>
    <t>1305020V0BCAAAA</t>
  </si>
  <si>
    <t>Sebco ointment</t>
  </si>
  <si>
    <t>0301030S0BHAAAB</t>
  </si>
  <si>
    <t>Slo-Phyllin 60mg capsules</t>
  </si>
  <si>
    <t>0702020F0BBANAK</t>
  </si>
  <si>
    <t>Canesten Combi Pessary &amp; Cream</t>
  </si>
  <si>
    <t>0410020B0BBAPBK</t>
  </si>
  <si>
    <t>Nicorette Freshmint 2mg medicated chewing gum</t>
  </si>
  <si>
    <t>131002030BBACAB</t>
  </si>
  <si>
    <t>Lamisil AT 1% spray</t>
  </si>
  <si>
    <t>0101010R0BFABAH</t>
  </si>
  <si>
    <t>Wind-eze 125mg gel caps</t>
  </si>
  <si>
    <t>090602800BBCMAS</t>
  </si>
  <si>
    <t>Potaba 3g sachets</t>
  </si>
  <si>
    <t>1306010C0BGAEAC</t>
  </si>
  <si>
    <t>PanOxyl 10 Aquagel</t>
  </si>
  <si>
    <t>1311040K0BEABAS</t>
  </si>
  <si>
    <t>Savlon Dry 1.14% spray</t>
  </si>
  <si>
    <t>1003020P0BCAAAC</t>
  </si>
  <si>
    <t>Ibuleve 5% gel</t>
  </si>
  <si>
    <t>Liquifilm Tears 1.4% eye drops</t>
  </si>
  <si>
    <t>0107020J0BCAFAC</t>
  </si>
  <si>
    <t>Anusol Soothing Relief ointment</t>
  </si>
  <si>
    <t>1302011M0BLABA0</t>
  </si>
  <si>
    <t>Zerolatum Plus bath additive</t>
  </si>
  <si>
    <t>0407010H0BEADAJ</t>
  </si>
  <si>
    <t>Calpol Infant 120mg/5ml oral suspension 5ml sachets sugar free</t>
  </si>
  <si>
    <t>0304010N0AAAPAP</t>
  </si>
  <si>
    <t>Diphenhydramine 50mg tablets</t>
  </si>
  <si>
    <t>0304010H0BBAAAB</t>
  </si>
  <si>
    <t>Tavegil 1mg tablets</t>
  </si>
  <si>
    <t>1202010M0BDAAAD</t>
  </si>
  <si>
    <t>Pirinase Hayfever 0.05% nasal spray</t>
  </si>
  <si>
    <t>1104020ABBCAAAA</t>
  </si>
  <si>
    <t>Optrex Bloodshot eye drops</t>
  </si>
  <si>
    <t>0906040K0BBAAAA</t>
  </si>
  <si>
    <t>AT10 250micrograms/ml oral solution</t>
  </si>
  <si>
    <t>1307000M0BXACAV</t>
  </si>
  <si>
    <t>Bazuka Treatment gel</t>
  </si>
  <si>
    <t>1001010J0CSAABJ</t>
  </si>
  <si>
    <t>Sudafed Sinus Pressure &amp; Pain tablets</t>
  </si>
  <si>
    <t>1311020L0CHACBS</t>
  </si>
  <si>
    <t>ChloraPrep solution 1.5ml applicators</t>
  </si>
  <si>
    <t>0304010I0BBADAB</t>
  </si>
  <si>
    <t>Zirtek Allergy 1mg/ml oral solution</t>
  </si>
  <si>
    <t>1307000M0BXADBM</t>
  </si>
  <si>
    <t>Bazuka Extra Strength Treatment 26% gel</t>
  </si>
  <si>
    <t>0906040G0AADJDJ</t>
  </si>
  <si>
    <t>0304010N0BTAAAP</t>
  </si>
  <si>
    <t>Galpharm One a Night Nightcalm 50mg tablets</t>
  </si>
  <si>
    <t>010102100BBBDAI</t>
  </si>
  <si>
    <t>Pepto-Bismol 262.5mg chewable tablets</t>
  </si>
  <si>
    <t>0310000N0BWAAAF</t>
  </si>
  <si>
    <t>Care Decongestant 30mg/5ml oral liquid</t>
  </si>
  <si>
    <t>1303000B0BCAAAF</t>
  </si>
  <si>
    <t>Lanacane 3% cream</t>
  </si>
  <si>
    <t>1304000X0BEABBA</t>
  </si>
  <si>
    <t>Lanacort 1% ointment</t>
  </si>
  <si>
    <t>1311020L0AAAHAH</t>
  </si>
  <si>
    <t>Chlorhexidine gluconate 0.05% solution 100ml sachets</t>
  </si>
  <si>
    <t>Conchae 5% compound tablets</t>
  </si>
  <si>
    <t>0704030J0BJABAI</t>
  </si>
  <si>
    <t>Canesten Oasis 4g oral granules sachets cranberry</t>
  </si>
  <si>
    <t>0406000D0BEAAAA</t>
  </si>
  <si>
    <t>Mylan Travel Sickness 15mg tablets</t>
  </si>
  <si>
    <t>0304010G0BKAAAC</t>
  </si>
  <si>
    <t>Hayleve 4mg tablets</t>
  </si>
  <si>
    <t>1001010APBBACAA</t>
  </si>
  <si>
    <t>Nurofen Express 256mg caplets</t>
  </si>
  <si>
    <t>Rhus toxicodendron 30c homeopathic pillules</t>
  </si>
  <si>
    <t>0407010H0CDACCB</t>
  </si>
  <si>
    <t>Alvedon 250mg suppositories</t>
  </si>
  <si>
    <t>0906026M0BGADAG</t>
  </si>
  <si>
    <t>1001010ADBGAAAB</t>
  </si>
  <si>
    <t>Boots Rapid Ibuprofen lysine 342mg tablets</t>
  </si>
  <si>
    <t>1310020Y0BFADAJ</t>
  </si>
  <si>
    <t>Mycil Athlete's Foot 1% spray</t>
  </si>
  <si>
    <t>180300000BMACA0</t>
  </si>
  <si>
    <t>Gastrografin oral solution</t>
  </si>
  <si>
    <t>1303000B0BEABAJ</t>
  </si>
  <si>
    <t>Wasp-Eze spray</t>
  </si>
  <si>
    <t>1001010ADBDAAAB</t>
  </si>
  <si>
    <t>Nurofen Tension Headache 342mg caplets</t>
  </si>
  <si>
    <t>0309020H0BLAEAI</t>
  </si>
  <si>
    <t>Benylin Children's Cough &amp; Sore Throat syrup</t>
  </si>
  <si>
    <t>Apis mellifica 30c homeopathic tablets</t>
  </si>
  <si>
    <t>1310030C0BNAAAA</t>
  </si>
  <si>
    <t>Cymex Ultra 5% cream</t>
  </si>
  <si>
    <t>0304010N0BIAAAG</t>
  </si>
  <si>
    <t>Nightcalm 25mg tablets</t>
  </si>
  <si>
    <t>Bidor 1% tablets</t>
  </si>
  <si>
    <t>0309020G0BNAEAP</t>
  </si>
  <si>
    <t>Benylin Mucus Cough oral solution</t>
  </si>
  <si>
    <t>0309010X0BSAAAL</t>
  </si>
  <si>
    <t>Covonia Dry Cough Sugar Free Formula 5mg/5ml oral solution</t>
  </si>
  <si>
    <t>0902012H0BCAAAD</t>
  </si>
  <si>
    <t>Electrolade oral powder sachets banana</t>
  </si>
  <si>
    <t>0905030G0BPAABD</t>
  </si>
  <si>
    <t>Colgate Duraphat Rinse 0.2% mouthwash</t>
  </si>
  <si>
    <t>0406000L0AAATAT</t>
  </si>
  <si>
    <t>Hyoscine hydrobromide 300microgram tablets</t>
  </si>
  <si>
    <t>0906026M0BGAFAG</t>
  </si>
  <si>
    <t>030800000BDBQA0</t>
  </si>
  <si>
    <t>Vicks Vaporub</t>
  </si>
  <si>
    <t>1305020S0AADEDE</t>
  </si>
  <si>
    <t>Salicylic acid 6% in White soft paraffin</t>
  </si>
  <si>
    <t>1108010T0BBAAAA</t>
  </si>
  <si>
    <t>Oculotect 5% eye drops 0.4ml unit dose</t>
  </si>
  <si>
    <t>1310050D0BLAAAA</t>
  </si>
  <si>
    <t>Richmond antiseptic 0.5% cream</t>
  </si>
  <si>
    <t>Combudoron ointment</t>
  </si>
  <si>
    <t>Calcarea carbonica 6c homeopathic tablets</t>
  </si>
  <si>
    <t>0309020G0BLABAB</t>
  </si>
  <si>
    <t>Boots Mucus Cough Relief 100mg/5ml oral solution</t>
  </si>
  <si>
    <t>0410020B0BCAMAB</t>
  </si>
  <si>
    <t>Nicotinell Classic 4mg medicated chewing gum</t>
  </si>
  <si>
    <t>091200000BFQZA0</t>
  </si>
  <si>
    <t>Boots Sleepeaze Herbal tablets</t>
  </si>
  <si>
    <t>0206010K0BCAAAE</t>
  </si>
  <si>
    <t>Modisal 60 XL tablets</t>
  </si>
  <si>
    <t>0407010N0BHABAJ</t>
  </si>
  <si>
    <t>Paramol tablets</t>
  </si>
  <si>
    <t>Phosphorus 30c homeopathic pillules</t>
  </si>
  <si>
    <t>1306010C0BGABAB</t>
  </si>
  <si>
    <t>PanOxyl 5 Acnegel</t>
  </si>
  <si>
    <t>0206010F0BIADAN</t>
  </si>
  <si>
    <t>Suscard Buccal 5mg tablets</t>
  </si>
  <si>
    <t>0304010I0BLAAAA</t>
  </si>
  <si>
    <t>Numark Hayfever &amp; Allergy Relief 10mg tablets</t>
  </si>
  <si>
    <t>1003020Y0BEAAA0</t>
  </si>
  <si>
    <t>Ralgex Freeze spray</t>
  </si>
  <si>
    <t>0407010X0BRABAS</t>
  </si>
  <si>
    <t>Benylin Four Flu tablets</t>
  </si>
  <si>
    <t>1202020P0BBAGAF</t>
  </si>
  <si>
    <t>Otrivine Adult Menthol nasal spray</t>
  </si>
  <si>
    <t>Macrogol compound oral powder sachets sugar free citrus</t>
  </si>
  <si>
    <t>Belladonna 6c homeopathic tablets</t>
  </si>
  <si>
    <t>0209000A0BNAAAB</t>
  </si>
  <si>
    <t>1202020G0BGABAA</t>
  </si>
  <si>
    <t>Galpharm Cold &amp; Flu Decongestant 0.05% nasal spray</t>
  </si>
  <si>
    <t>0209000A0BIAAAK</t>
  </si>
  <si>
    <t>Caprin 75mg gastro-resistant tablets</t>
  </si>
  <si>
    <t>0704030J0BJAAAM</t>
  </si>
  <si>
    <t>Canesten Oasis 4g oral granules sachets lemon</t>
  </si>
  <si>
    <t>0309020Q0BCADAC</t>
  </si>
  <si>
    <t>Multi-Action Actifed Chesty Coughs oral solution</t>
  </si>
  <si>
    <t>0906040G0BRABBW</t>
  </si>
  <si>
    <t>Calcichew D3 Forte chewable tablets</t>
  </si>
  <si>
    <t>0906040G0BRAABU</t>
  </si>
  <si>
    <t>Calcichew D3 chewable tablets</t>
  </si>
  <si>
    <t>0101021B0BEADAJ</t>
  </si>
  <si>
    <t>Gaviscon Infant oral powder sachets</t>
  </si>
  <si>
    <t>dual dose sachet</t>
  </si>
  <si>
    <t>0206010F0BWABCJ</t>
  </si>
  <si>
    <t>1108010F0BDACBX</t>
  </si>
  <si>
    <t>Tears Naturale eye drops 0.4ml unit dose</t>
  </si>
  <si>
    <t>0106040M0BBAGAH</t>
  </si>
  <si>
    <t>Movicol Liquid</t>
  </si>
  <si>
    <t>0206010K0BBADAF</t>
  </si>
  <si>
    <t>Elantan LA50 capsules</t>
  </si>
  <si>
    <t>0206010F0BFABCJ</t>
  </si>
  <si>
    <t>Nitrolingual 400micrograms/dose pump sublingual spray</t>
  </si>
  <si>
    <t>0106010H0BBAAAC</t>
  </si>
  <si>
    <t>Celevac 500mg tablets</t>
  </si>
  <si>
    <t>1003020P0BSAAAC</t>
  </si>
  <si>
    <t>Phorpain 5% gel</t>
  </si>
  <si>
    <t>0704030G0BBAAAC</t>
  </si>
  <si>
    <t>Effercitrate tablets</t>
  </si>
  <si>
    <t>0106040M0BBABAB</t>
  </si>
  <si>
    <t>Movicol-Half oral powder 6.9g sachets</t>
  </si>
  <si>
    <t>0107020J0BHAAAJ</t>
  </si>
  <si>
    <t>Perinal spray</t>
  </si>
  <si>
    <t>0702020F0BBADAE</t>
  </si>
  <si>
    <t>Canesten 200mg pessaries</t>
  </si>
  <si>
    <t>0206010K0BXABAQ</t>
  </si>
  <si>
    <t>Monomax SR 60 capsules</t>
  </si>
  <si>
    <t>0410020B0BBAUAU</t>
  </si>
  <si>
    <t>Nicorette invisi 15mg/16hours patches</t>
  </si>
  <si>
    <t>0206010F0BUABBI</t>
  </si>
  <si>
    <t>Minitran 10 transdermal patches</t>
  </si>
  <si>
    <t>0309020AABCAAAB</t>
  </si>
  <si>
    <t>Orbifen Cold &amp; Flu oral suspension</t>
  </si>
  <si>
    <t>0106020C0BDACAE</t>
  </si>
  <si>
    <t>Dulcolax 10mg suppositories</t>
  </si>
  <si>
    <t>1001010J0B4AKAY</t>
  </si>
  <si>
    <t>Nurofen Plus tablets</t>
  </si>
  <si>
    <t>1108010K0BBAAAY</t>
  </si>
  <si>
    <t>Minims saline 0.9% eye drops 0.5ml unit dose</t>
  </si>
  <si>
    <t>0106020M0BBAGAT</t>
  </si>
  <si>
    <t>Senokot 7.5mg/5ml syrup sugar free</t>
  </si>
  <si>
    <t>1203030F0BBAAAA</t>
  </si>
  <si>
    <t>Dequadin 250microgram lozenges</t>
  </si>
  <si>
    <t>1201010B0BBAAAF</t>
  </si>
  <si>
    <t>EarCalm 2% spray</t>
  </si>
  <si>
    <t>0410020B0BBAHAW</t>
  </si>
  <si>
    <t>Nicorette Microtab 2mg sublingual tablets</t>
  </si>
  <si>
    <t>0101021B0BEAJAM</t>
  </si>
  <si>
    <t>Gaviscon Liquid 10ml sachets</t>
  </si>
  <si>
    <t>1104020M0BBACAA</t>
  </si>
  <si>
    <t>Alomide Allergy 0.1% eye drops</t>
  </si>
  <si>
    <t>1203010Q0BEAAAC</t>
  </si>
  <si>
    <t>Dentinox teething gel</t>
  </si>
  <si>
    <t>1203040E0BCAAAD</t>
  </si>
  <si>
    <t>Eludril mouthwash</t>
  </si>
  <si>
    <t>0106010E0BKAAAH</t>
  </si>
  <si>
    <t>Fybogel Hi-Fibre Orange 3.5g effervescent granules sachets</t>
  </si>
  <si>
    <t>1302020D0BEAAAE</t>
  </si>
  <si>
    <t>Siopel cream</t>
  </si>
  <si>
    <t>0309020G0BBACAB</t>
  </si>
  <si>
    <t>Robitussin Chesty Cough 100mg/5ml oral solution</t>
  </si>
  <si>
    <t>1307000Q0BBAHAA</t>
  </si>
  <si>
    <t>Avoca 95% silver nitrate pencils</t>
  </si>
  <si>
    <t>0704030J0BLAAAQ</t>
  </si>
  <si>
    <t>0906026M0BGAAAF</t>
  </si>
  <si>
    <t>0901020G0BRAABF</t>
  </si>
  <si>
    <t>Preconceive 400microgram tablets</t>
  </si>
  <si>
    <t>0101021B0BEAYAP</t>
  </si>
  <si>
    <t>1203040E0BDADAB</t>
  </si>
  <si>
    <t>Colgate Pro Gum Health 0.2% antiseptic mouthwash</t>
  </si>
  <si>
    <t>1003020Y0BDAAAB</t>
  </si>
  <si>
    <t>Deep Freeze spray</t>
  </si>
  <si>
    <t>1001010J0DFAABM</t>
  </si>
  <si>
    <t>Galpharm Ibuprofen For Children 100mg/5ml oral suspension 5ml sachets</t>
  </si>
  <si>
    <t>1103010C0BHABAD</t>
  </si>
  <si>
    <t>Brochlor 1% eye ointment</t>
  </si>
  <si>
    <t>0410020B0BBACAS</t>
  </si>
  <si>
    <t>Nicorette 5mg patches</t>
  </si>
  <si>
    <t>0206010K0BUADAF</t>
  </si>
  <si>
    <t>Dynamin XL50 capsules</t>
  </si>
  <si>
    <t>1311020L0BGAFAK</t>
  </si>
  <si>
    <t>HiBiTane Plus 5% concentrate solution</t>
  </si>
  <si>
    <t>1003020F0BBABAA</t>
  </si>
  <si>
    <t>Difflam-P 3% cream</t>
  </si>
  <si>
    <t>0106040M0BBAHAI</t>
  </si>
  <si>
    <t>Movicol Ready to Take oral solution 25ml sachets</t>
  </si>
  <si>
    <t>0407010X0CYAGA0</t>
  </si>
  <si>
    <t>Sudafed Congestion &amp; Headache Relief Max Strength capsules</t>
  </si>
  <si>
    <t>1003020U0BIAAAH</t>
  </si>
  <si>
    <t>Voltarol Active 4% spray</t>
  </si>
  <si>
    <t>1310020J0BBAAAA</t>
  </si>
  <si>
    <t>Ecostatin 1% cream</t>
  </si>
  <si>
    <t>1310020V0BCAAAB</t>
  </si>
  <si>
    <t>Phytex paint</t>
  </si>
  <si>
    <t>1003020M0BBACAA</t>
  </si>
  <si>
    <t>Traxam Pain Relief 3% gel</t>
  </si>
  <si>
    <t>0905030G0BMAABT</t>
  </si>
  <si>
    <t>Fluor-a-day 2.2mg chewable tablets</t>
  </si>
  <si>
    <t>0106010E0BCAAAC</t>
  </si>
  <si>
    <t>Isogel 90% granules</t>
  </si>
  <si>
    <t>0206010K0AAAHAH</t>
  </si>
  <si>
    <t>Isosorbide mononitrate 25mg modified-release capsules</t>
  </si>
  <si>
    <t>Nux vomica 6c homeopathic pillules Clikpak</t>
  </si>
  <si>
    <t>0407010X0CFALA0</t>
  </si>
  <si>
    <t>Lemsip Max All in One Wild Berry and Hot Orange oral powder sachets</t>
  </si>
  <si>
    <t>1311050E0BBACAD</t>
  </si>
  <si>
    <t>Dettol antiseptic cream</t>
  </si>
  <si>
    <t>1001010P0BSAAAH</t>
  </si>
  <si>
    <t>Feminax Ultra 250mg gastro-resistant tablets</t>
  </si>
  <si>
    <t>0106050B0BDAAA0</t>
  </si>
  <si>
    <t>Fleet Phospho-soda oral solution</t>
  </si>
  <si>
    <t>0106020L0AAABAB</t>
  </si>
  <si>
    <t>Glycerol 2g suppositories</t>
  </si>
  <si>
    <t>0304010D0BBABAB</t>
  </si>
  <si>
    <t>Clarityn 5mg/5ml syrup</t>
  </si>
  <si>
    <t>0106050B0BGAAA0</t>
  </si>
  <si>
    <t>Izinova concentrate for oral solution</t>
  </si>
  <si>
    <t>Hypromellose 1% eye drops</t>
  </si>
  <si>
    <t>0301030B0AAARAR</t>
  </si>
  <si>
    <t>Aminophylline 225mg modified-release tablets</t>
  </si>
  <si>
    <t>030800000BDBMA0</t>
  </si>
  <si>
    <t>Olbas for Children liquid</t>
  </si>
  <si>
    <t>Ipecacuanha 30c homeopathic pillules</t>
  </si>
  <si>
    <t>Feverfew 6x homeopathic tablets</t>
  </si>
  <si>
    <t>0901011F0BCAAAE</t>
  </si>
  <si>
    <t>Fersamal 210mg tablets</t>
  </si>
  <si>
    <t>0310000Q0BDAAAB</t>
  </si>
  <si>
    <t>Max Strength Decongestant 12.18mg tablets</t>
  </si>
  <si>
    <t>0407010X0CFANA0</t>
  </si>
  <si>
    <t>Lemsip Max All in One Cold &amp; Flu capsules</t>
  </si>
  <si>
    <t>0407010F0AAAIAI</t>
  </si>
  <si>
    <t>Co-codamol 12.8mg/500mg tablets</t>
  </si>
  <si>
    <t>1203030B0BLAAAE</t>
  </si>
  <si>
    <t>Dequacaine lozenges</t>
  </si>
  <si>
    <t>Lycopodium clavatum 30c homeopathic pillules</t>
  </si>
  <si>
    <t>0304010I0BPAAAA</t>
  </si>
  <si>
    <t>Allacan 10mg tablets</t>
  </si>
  <si>
    <t>0407010U0BIAAAC</t>
  </si>
  <si>
    <t>Beechams Cold Relief Orange Flavour effervescent tablets</t>
  </si>
  <si>
    <t>0309010X0BMAAAJ</t>
  </si>
  <si>
    <t>Potter's Pholcodine cough pastilles</t>
  </si>
  <si>
    <t>Drosera rotundifolia 30c homeopathic tablets</t>
  </si>
  <si>
    <t>1305020C0AAFUFU</t>
  </si>
  <si>
    <t>Coal tar solution 10% / Salicylic acid 2% in Unguentum M cream</t>
  </si>
  <si>
    <t>0407010H0CPABAA</t>
  </si>
  <si>
    <t>Paramed Paracetamol 500mg capsules</t>
  </si>
  <si>
    <t>Silica 6c homeopathic tablets</t>
  </si>
  <si>
    <t>1303000J0BHAAAA</t>
  </si>
  <si>
    <t>Boots Skin Allergy Relief 2% cream</t>
  </si>
  <si>
    <t>1001010J0CDABBH</t>
  </si>
  <si>
    <t>Junior Ibuprofen 100mg/5ml oral suspension</t>
  </si>
  <si>
    <t>0103010T0BBAKBK</t>
  </si>
  <si>
    <t>Zantac 75 Relief Dissolve tablets</t>
  </si>
  <si>
    <t>0407010X0BTAJA0</t>
  </si>
  <si>
    <t>Beechams Flu-Plus Hot Lemon oral powder sachets</t>
  </si>
  <si>
    <t>1310050D0BDAAAB</t>
  </si>
  <si>
    <t>Vesagex 1% cream</t>
  </si>
  <si>
    <t>090501100BBCAAC</t>
  </si>
  <si>
    <t>Sandocal 400 effervescent tablets</t>
  </si>
  <si>
    <t>1203030A0BHAAAA</t>
  </si>
  <si>
    <t>Throaties Anti-bacterial 600microgram pastilles lemon &amp; honey</t>
  </si>
  <si>
    <t>190400000BBBRUI</t>
  </si>
  <si>
    <t>After Bite Classic 3.5% liquid</t>
  </si>
  <si>
    <t>0906040G0AACSCS</t>
  </si>
  <si>
    <t>Colecalciferol 800unit tablets</t>
  </si>
  <si>
    <t>091200000BCLRA0</t>
  </si>
  <si>
    <t>Potter's Tabritis tablets</t>
  </si>
  <si>
    <t>091200000BFMRA0</t>
  </si>
  <si>
    <t>Crampex tablets</t>
  </si>
  <si>
    <t>0304010G0BIAAAC</t>
  </si>
  <si>
    <t>Pollenase Antihistamine 4mg tablets</t>
  </si>
  <si>
    <t>0410020B0BIACAR</t>
  </si>
  <si>
    <t>Nicopatch 21mg/24hours transdermal patches</t>
  </si>
  <si>
    <t>0211000P0BEAAAC</t>
  </si>
  <si>
    <t>Menstralite 500mg tablets</t>
  </si>
  <si>
    <t>030902000BECTA0</t>
  </si>
  <si>
    <t>Veno's Cough mixture</t>
  </si>
  <si>
    <t>0703030G0BKAAAI</t>
  </si>
  <si>
    <t>Duragel 2% gel</t>
  </si>
  <si>
    <t>1001010J0B4ALBM</t>
  </si>
  <si>
    <t>Nurofen for Children Singles 100mg/5ml oral suspension 5ml sachets orange</t>
  </si>
  <si>
    <t>1003020N0BIADA0</t>
  </si>
  <si>
    <t>Deep Heat spray</t>
  </si>
  <si>
    <t>0106010E0BBABAH</t>
  </si>
  <si>
    <t>Fybogel Orange 3.5g effervescent granules sachets SF</t>
  </si>
  <si>
    <t>1302011M0BKABAJ</t>
  </si>
  <si>
    <t>Doublebase emollient shower gel</t>
  </si>
  <si>
    <t>0906040G0BKAABS</t>
  </si>
  <si>
    <t>Accrete D3 tablets</t>
  </si>
  <si>
    <t>1302011L0BKACAH</t>
  </si>
  <si>
    <t>Oilatum shower gel fragrance free</t>
  </si>
  <si>
    <t>1201030N0BBAAAA</t>
  </si>
  <si>
    <t>Exterol 5% ear drops</t>
  </si>
  <si>
    <t>1003020F0BBAAAA</t>
  </si>
  <si>
    <t>Difflam 3% cream</t>
  </si>
  <si>
    <t>0301030S0BDAFAN</t>
  </si>
  <si>
    <t>Nuelin SA 250 tablets</t>
  </si>
  <si>
    <t>0106010N0BBACAC</t>
  </si>
  <si>
    <t>Normacol Plus granules</t>
  </si>
  <si>
    <t>0410020B0BBBABZ</t>
  </si>
  <si>
    <t>Nicorette 15mg Inhalator</t>
  </si>
  <si>
    <t>0902012L0BBAAAJ</t>
  </si>
  <si>
    <t>Slow Sodium 600mg tablets</t>
  </si>
  <si>
    <t>1305020F0BIACCZ</t>
  </si>
  <si>
    <t>Dithrocream 0.1% cream</t>
  </si>
  <si>
    <t>1305020C0BDAAAB</t>
  </si>
  <si>
    <t>Psoriderm Emulsion 40% bath additive</t>
  </si>
  <si>
    <t>1302010U0BDAAAF</t>
  </si>
  <si>
    <t>Nutraplus 10% cream</t>
  </si>
  <si>
    <t>1311020L0BRABAX</t>
  </si>
  <si>
    <t>Sterets Tisept solution 25ml sachets</t>
  </si>
  <si>
    <t>0103010T0BBAHAP</t>
  </si>
  <si>
    <t>Zantac 75 tablets</t>
  </si>
  <si>
    <t>0103010T0BNABAP</t>
  </si>
  <si>
    <t>Lloydspharmacy Heartburn &amp; Indigestion Relief tablets</t>
  </si>
  <si>
    <t>0406000L0BBAAAT</t>
  </si>
  <si>
    <t>Kwells 300microgram tablets</t>
  </si>
  <si>
    <t>1310020N0BBAGAE</t>
  </si>
  <si>
    <t>Daktarin Aktiv 0.16% spray powder</t>
  </si>
  <si>
    <t>0407010H0BFAGAQ</t>
  </si>
  <si>
    <t>Panadol ActiFast Soluble tablets</t>
  </si>
  <si>
    <t>1202020P0BJAAAH</t>
  </si>
  <si>
    <t>Sudafed Blocked Nose 0.1% spray</t>
  </si>
  <si>
    <t>0407041T0BBAKAF</t>
  </si>
  <si>
    <t>Imigran Recovery 50mg tablets</t>
  </si>
  <si>
    <t>1202010C0BNACAA</t>
  </si>
  <si>
    <t>Beclometasone Hayfever Relief 50micrograms/dose nasal spray</t>
  </si>
  <si>
    <t>Calcarea fluorica 30c homeopathic tablets</t>
  </si>
  <si>
    <t>1203010Q0BMAAAQ</t>
  </si>
  <si>
    <t>Iglu oromucosal gel</t>
  </si>
  <si>
    <t>1310020H0BBAGAG</t>
  </si>
  <si>
    <t>Canesten AF Dual Action 1% spray</t>
  </si>
  <si>
    <t>0101010R0BHAAAA</t>
  </si>
  <si>
    <t>WindSetlers 100mg capsules</t>
  </si>
  <si>
    <t>0106050B0BBAAA0</t>
  </si>
  <si>
    <t>Klean-Prep oral powder 69g sachets</t>
  </si>
  <si>
    <t>0206010K0CCADAE</t>
  </si>
  <si>
    <t>1311020L0BNACAL</t>
  </si>
  <si>
    <t>Hydrex clear chlorhexidine gluconate 0.5% solution</t>
  </si>
  <si>
    <t>0309010X0BQAAAC</t>
  </si>
  <si>
    <t>Hill's Balsam Dry Cough 10mg/5ml liquid</t>
  </si>
  <si>
    <t>0407010U0BDABAC</t>
  </si>
  <si>
    <t>Solpadeine Headache soluble tablets</t>
  </si>
  <si>
    <t>1202010T0BBABAB</t>
  </si>
  <si>
    <t>Nasacort Allergy 55micrograms/dose nasal spray</t>
  </si>
  <si>
    <t>0309020H0BHAEAH</t>
  </si>
  <si>
    <t>Tixylix Baby 15% syrup</t>
  </si>
  <si>
    <t>0704030J0BCAAAT</t>
  </si>
  <si>
    <t>Cymalon effervescent granules 6.76g sachets</t>
  </si>
  <si>
    <t>Vitamin D3 500IU capsules</t>
  </si>
  <si>
    <t>1310020Y0BEAEAB</t>
  </si>
  <si>
    <t>Scholl Athlete's Foot 1% powder</t>
  </si>
  <si>
    <t>1311020L0BJABAH</t>
  </si>
  <si>
    <t>Sterets Unisept 0.05% solution 100ml sachets</t>
  </si>
  <si>
    <t>1003020P0BCAIAI</t>
  </si>
  <si>
    <t>Ibuleve Speed Relief Max Strength 10% gel</t>
  </si>
  <si>
    <t>0309020G0BBADAG</t>
  </si>
  <si>
    <t>Robitussin Chesty Cough with Congestion liquid</t>
  </si>
  <si>
    <t>1307000M0BQAGBS</t>
  </si>
  <si>
    <t>Scholl Corn Removal 40% plasters polymer gel</t>
  </si>
  <si>
    <t>1308010U0AAAJAJ</t>
  </si>
  <si>
    <t>Reflectant Sun Screen beige (Dundee formula) cream</t>
  </si>
  <si>
    <t>0304010N0BLAAAG</t>
  </si>
  <si>
    <t>Paxidorm 25mg tablets</t>
  </si>
  <si>
    <t>1311020L0CHAHBS</t>
  </si>
  <si>
    <t>ChloraPrep with Tint solution 26ml applicators</t>
  </si>
  <si>
    <t>0301030B0BFABAR</t>
  </si>
  <si>
    <t>Norphyllin SR 225mg tablets</t>
  </si>
  <si>
    <t>091200000BCIQA0</t>
  </si>
  <si>
    <t>Natrasleep tablets</t>
  </si>
  <si>
    <t>0704030G0BHAAAX</t>
  </si>
  <si>
    <t>Cymaclear 1.5g/5ml liquid</t>
  </si>
  <si>
    <t>0304010I0BEADAB</t>
  </si>
  <si>
    <t>Benadryl Allergy Children's 6+ 1mg/ml oral solution</t>
  </si>
  <si>
    <t>0407010H0BJAHAS</t>
  </si>
  <si>
    <t>Disprol Paracetamol 120mg soluble tablets</t>
  </si>
  <si>
    <t>Arnica montana 30c homeopathic pillules</t>
  </si>
  <si>
    <t>0905030G0BMABBU</t>
  </si>
  <si>
    <t>Fluor-a-day 1.1mg chewable tablets</t>
  </si>
  <si>
    <t>0410020B0BBBDCC</t>
  </si>
  <si>
    <t>Nicorette Fruitfusion 6mg medicated chewing gum</t>
  </si>
  <si>
    <t>1202010C0BDABAD</t>
  </si>
  <si>
    <t>Nasobec Hayfever 50micrograms/dose nasal spray</t>
  </si>
  <si>
    <t>0407010H0BEAIAW</t>
  </si>
  <si>
    <t>Calpol Paediatric 120mg/5ml oral suspension sugar free</t>
  </si>
  <si>
    <t>1311010A0AAABAB</t>
  </si>
  <si>
    <t>Surgical spirit</t>
  </si>
  <si>
    <t>1307000Q0AAABAB</t>
  </si>
  <si>
    <t>Silver nitrate 40% caustic pencils</t>
  </si>
  <si>
    <t>1311020L0AAALAL</t>
  </si>
  <si>
    <t>Chlorhexidine gluconate 0.5% solution</t>
  </si>
  <si>
    <t>0103010T0BNAAAP</t>
  </si>
  <si>
    <t>Lloydspharmacy Indigestion Relief 75mg tablets</t>
  </si>
  <si>
    <t>0304010I0BEABAC</t>
  </si>
  <si>
    <t>Benadryl One A Day 10mg tablets</t>
  </si>
  <si>
    <t>H+care haemorrhoid relief cream</t>
  </si>
  <si>
    <t>0304010D0BBADAB</t>
  </si>
  <si>
    <t>Clarityn Allergy 5mg/5ml syrup</t>
  </si>
  <si>
    <t>1001010J0BMAEAY</t>
  </si>
  <si>
    <t>Cuprofen PLUS tablets</t>
  </si>
  <si>
    <t>030800000BDBNA0</t>
  </si>
  <si>
    <t>Covonia Vapour Drops</t>
  </si>
  <si>
    <t>Arsenicum album 30c homeopathic pillules Clikpak</t>
  </si>
  <si>
    <t>1309000H0BBADAA</t>
  </si>
  <si>
    <t>Regaine for Women Regular Strength 2% solution</t>
  </si>
  <si>
    <t>1306010Q0BBAAAA</t>
  </si>
  <si>
    <t>Acnisal 2% solution</t>
  </si>
  <si>
    <t>0410020B0BBAJBA</t>
  </si>
  <si>
    <t>Nicorette Mint 2mg medicated chewing gum</t>
  </si>
  <si>
    <t>Lloydspharmacy Ranitidine Indigestion Relief and Prevention 75mg tablets</t>
  </si>
  <si>
    <t>1311020L0CHAGBS</t>
  </si>
  <si>
    <t>ChloraPrep with Tint solution 10.5ml applicators</t>
  </si>
  <si>
    <t>0309020G0BMABAL</t>
  </si>
  <si>
    <t>Jackson's The Original All Fours 50mg/5ml oral solution</t>
  </si>
  <si>
    <t>120304000BBBIA0</t>
  </si>
  <si>
    <t>Olbas pastilles</t>
  </si>
  <si>
    <t>Pulsatilla pratensis 6c homeopathic tablets</t>
  </si>
  <si>
    <t>Chamomilla 3x homeopathic drops</t>
  </si>
  <si>
    <t>0901020G0BUAABF</t>
  </si>
  <si>
    <t>HealthAid Folic acid 400microgram tablets</t>
  </si>
  <si>
    <t>1309000C0BMAAAS</t>
  </si>
  <si>
    <t>Pentrax 4.3% shampoo</t>
  </si>
  <si>
    <t>0309020H0BLABAH</t>
  </si>
  <si>
    <t>Benylin Children's Apple Flavour Cough syrup</t>
  </si>
  <si>
    <t>130300000BPBGA0</t>
  </si>
  <si>
    <t>Savlon Bites &amp; Stings Pain Relief gel</t>
  </si>
  <si>
    <t>Chlorhexidine gluconate 0.2% mouthwash</t>
  </si>
  <si>
    <t>190400000AAAIAI</t>
  </si>
  <si>
    <t>Menthol crystals</t>
  </si>
  <si>
    <t>Actaea racemosa 30c homeopathic tablets</t>
  </si>
  <si>
    <t>0309020H0BPABAM</t>
  </si>
  <si>
    <t>Bell's Childrens Dry Cough syrup</t>
  </si>
  <si>
    <t>1305020C0AAALAL</t>
  </si>
  <si>
    <t>Zinc and Coal tar paste</t>
  </si>
  <si>
    <t>0407010X0CDALA0</t>
  </si>
  <si>
    <t>Boots Max Strength sinus relief capsules</t>
  </si>
  <si>
    <t>Thuja occidentalis 6c homeopathic tablets</t>
  </si>
  <si>
    <t>110402000BBAAA0</t>
  </si>
  <si>
    <t>Optrex Red Eyes eye drops</t>
  </si>
  <si>
    <t>Natrum muriaticum 6c homeopathic tablets</t>
  </si>
  <si>
    <t>0410020B0BHARBD</t>
  </si>
  <si>
    <t>Boots NicAssist Fruit Fresh 4mg medicated chewing gum</t>
  </si>
  <si>
    <t>090602800BBBYA0</t>
  </si>
  <si>
    <t>Vigranon-B syrup</t>
  </si>
  <si>
    <t>1303000D0BGAAAC</t>
  </si>
  <si>
    <t>Numark Calamine lotion</t>
  </si>
  <si>
    <t>1311020G0BCAQAS</t>
  </si>
  <si>
    <t>Chlorhexidine acetate 0.015% / Cetrimide 0.15% irrigation solution 1litre bottles</t>
  </si>
  <si>
    <t>120303000BBBVA0</t>
  </si>
  <si>
    <t>Throaties Strong Original pastilles</t>
  </si>
  <si>
    <t>0101010S0BBAAAA</t>
  </si>
  <si>
    <t>Remegel Wind Relief chewable tablets</t>
  </si>
  <si>
    <t>1311060H0AAAAAA</t>
  </si>
  <si>
    <t>Distilled Witch Hazel</t>
  </si>
  <si>
    <t>Combudoron lotion</t>
  </si>
  <si>
    <t>Ibuprofen 200mg tablets sugar coated</t>
  </si>
  <si>
    <t>090607000BBFJBF</t>
  </si>
  <si>
    <t>Abidec Multivitamin drops</t>
  </si>
  <si>
    <t>0906040G0BQAABW</t>
  </si>
  <si>
    <t>Calceos 500mg/400unit chewable tablets</t>
  </si>
  <si>
    <t>0301030S0BKAAAR</t>
  </si>
  <si>
    <t>Uniphyllin Continus 400mg tablets</t>
  </si>
  <si>
    <t>1003020P0BDABAI</t>
  </si>
  <si>
    <t>Ibugel Forte 10% gel</t>
  </si>
  <si>
    <t>0906040G0BNACCB</t>
  </si>
  <si>
    <t>Adcal-D3 Dissolve 1500mg/400unit effervescent tablets</t>
  </si>
  <si>
    <t>1302011M0BKAAAI</t>
  </si>
  <si>
    <t>Doublebase emollient bath additive</t>
  </si>
  <si>
    <t>0905030G0BEAFBC</t>
  </si>
  <si>
    <t>Colgate FluoriGard 0.05% daily dental rinse</t>
  </si>
  <si>
    <t>0206010K0BWADAU</t>
  </si>
  <si>
    <t>Isotard 50XL tablets</t>
  </si>
  <si>
    <t>0410020B0BBAZBW</t>
  </si>
  <si>
    <t>Nicorette QuickMist 1mg/dose mouthspray</t>
  </si>
  <si>
    <t>0304010W0BBABAL</t>
  </si>
  <si>
    <t>Phenergan 25mg tablets</t>
  </si>
  <si>
    <t>0905011D0BHAAAK</t>
  </si>
  <si>
    <t>Adcal 1500mg chewable tablets</t>
  </si>
  <si>
    <t>0301030S0BHACAD</t>
  </si>
  <si>
    <t>Slo-Phyllin 250mg capsules</t>
  </si>
  <si>
    <t>1311020L0BNABAI</t>
  </si>
  <si>
    <t>Hydrex 4% Surgical Scrub</t>
  </si>
  <si>
    <t>1502010J0BEAABY</t>
  </si>
  <si>
    <t>Emla 5% cream</t>
  </si>
  <si>
    <t>1104020T0BSAAAJ</t>
  </si>
  <si>
    <t>Catacrom 2% eye drops 0.3ml unit dose</t>
  </si>
  <si>
    <t>1305020F0BIAABK</t>
  </si>
  <si>
    <t>Dithrocream 0.25% cream</t>
  </si>
  <si>
    <t>1307000M0BTAABA</t>
  </si>
  <si>
    <t>Occlusal 26% solution</t>
  </si>
  <si>
    <t>1202010C0BBADAD</t>
  </si>
  <si>
    <t>Beconase Hayfever 50micrograms/dose nasal spray</t>
  </si>
  <si>
    <t>1003020P0BCAFAI</t>
  </si>
  <si>
    <t>Ibuleve Maximum Strength 10% gel</t>
  </si>
  <si>
    <t>1310020Z0BCABAE</t>
  </si>
  <si>
    <t>Mycota powder</t>
  </si>
  <si>
    <t>0902011L0BBAAAA</t>
  </si>
  <si>
    <t>Calcium Resonium powder</t>
  </si>
  <si>
    <t>0301030S0BDAEAL</t>
  </si>
  <si>
    <t>Nuelin SA 175mg tablets</t>
  </si>
  <si>
    <t>0206010K0BVACAF</t>
  </si>
  <si>
    <t>Isodur 50XL capsules</t>
  </si>
  <si>
    <t>0310000E0BBAAAA</t>
  </si>
  <si>
    <t>Haymine tablets</t>
  </si>
  <si>
    <t>1307000Q0BBADAC</t>
  </si>
  <si>
    <t>Avoca 75% silver nitrate applicators</t>
  </si>
  <si>
    <t>0410020B0BCAJBJ</t>
  </si>
  <si>
    <t>Nicotinell Liquorice 4mg medicated chewing gum</t>
  </si>
  <si>
    <t>1306010C0BQACAU</t>
  </si>
  <si>
    <t>Quinoderm 5 cream</t>
  </si>
  <si>
    <t>1306010C0BGACAB</t>
  </si>
  <si>
    <t>PanOxyl 5 Aquagel</t>
  </si>
  <si>
    <t>1203010K0BBABAB</t>
  </si>
  <si>
    <t>Bonjela Cool Mint gel</t>
  </si>
  <si>
    <t>1310050J0BCAAAA</t>
  </si>
  <si>
    <t>Cepton 0.5% medicated clear gel</t>
  </si>
  <si>
    <t>1307000M0BXABBM</t>
  </si>
  <si>
    <t>Bazuka Extra Strength 26% gel</t>
  </si>
  <si>
    <t>1003020P0BCAGAC</t>
  </si>
  <si>
    <t>Ibuleve Speed Relief 5% gel</t>
  </si>
  <si>
    <t>1203030B0BCAAAB</t>
  </si>
  <si>
    <t>AAA 1.5mg/dose sore throat spray</t>
  </si>
  <si>
    <t>1307000C0BBAAAB</t>
  </si>
  <si>
    <t>Veracur 0.75% gel</t>
  </si>
  <si>
    <t>0304010I0BEACAB</t>
  </si>
  <si>
    <t>Benadryl Allergy 1mg/ml oral solution</t>
  </si>
  <si>
    <t>1311020L0BGADAF</t>
  </si>
  <si>
    <t>Hibitane Obstetric 1% cream</t>
  </si>
  <si>
    <t>Macrogol compound oral powder sachets sugar free plain</t>
  </si>
  <si>
    <t>0109040N0BBACAH</t>
  </si>
  <si>
    <t>Pancrex V 125mg capsules</t>
  </si>
  <si>
    <t>1307000F0BBAAAA</t>
  </si>
  <si>
    <t>Glutarol 10% cutaneous solution</t>
  </si>
  <si>
    <t>0304010N0BJABAP</t>
  </si>
  <si>
    <t>Numark Night Time Sleep Aid 50mg tablets</t>
  </si>
  <si>
    <t>0106040N0AAAAAA</t>
  </si>
  <si>
    <t>Phosphates enema (Formula B) 128ml long tube</t>
  </si>
  <si>
    <t>0309020G0BNAAA0</t>
  </si>
  <si>
    <t>Benylin Children's Chesty Coughs 50mg/5ml oral solution 5ml sachets</t>
  </si>
  <si>
    <t>090501100BBAAAW</t>
  </si>
  <si>
    <t>Calcium-Sandoz syrup</t>
  </si>
  <si>
    <t>0410020B0BBAFAN</t>
  </si>
  <si>
    <t>Nicorette 500micrograms/dose nasal spray</t>
  </si>
  <si>
    <t>1311020L0BFAAAL</t>
  </si>
  <si>
    <t>HiBi Liquid Hand Rub+ 0.5% solution</t>
  </si>
  <si>
    <t>1302020E0AAAKAK</t>
  </si>
  <si>
    <t>Zinc and Castor oil cream</t>
  </si>
  <si>
    <t>1203010Q0BMABAQ</t>
  </si>
  <si>
    <t>Iglu Rapid Relief oromucosal gel</t>
  </si>
  <si>
    <t>0304010N0BKABAP</t>
  </si>
  <si>
    <t>Lloydspharmacy Extra Strength Sleep Aid 50mg tablets</t>
  </si>
  <si>
    <t>0407010X0BVAAAT</t>
  </si>
  <si>
    <t>Panadol NightPain tablets</t>
  </si>
  <si>
    <t>1001010J0DBAABH</t>
  </si>
  <si>
    <t>Calprofen 100mg/5ml oral suspension</t>
  </si>
  <si>
    <t>1001010J0CFAEBA</t>
  </si>
  <si>
    <t>Boots Ibuprofen Long Lasting 200mg capsules</t>
  </si>
  <si>
    <t>1306010C0BYAABA</t>
  </si>
  <si>
    <t>Brevoxyl 4% cream</t>
  </si>
  <si>
    <t>190205500BCGLA0</t>
  </si>
  <si>
    <t>Dettol antiseptic wash 0.198% spray</t>
  </si>
  <si>
    <t>0101010P0BBAAAA</t>
  </si>
  <si>
    <t>Altacite Plus oral suspension</t>
  </si>
  <si>
    <t>1306010C0BGAAAA</t>
  </si>
  <si>
    <t>PanOxyl 2.5 Aquagel</t>
  </si>
  <si>
    <t>1203030A0BBAFA0</t>
  </si>
  <si>
    <t>Strepsils Sore Throat and Blocked Nose lozenges</t>
  </si>
  <si>
    <t>1302010F0AAANAN</t>
  </si>
  <si>
    <t>Coconut oil 75% in Emulsifying ointment</t>
  </si>
  <si>
    <t>1103010C0BJAAAD</t>
  </si>
  <si>
    <t>Golden Eye Antibiotic 1% eye ointment</t>
  </si>
  <si>
    <t>0304010I0BEAFAB</t>
  </si>
  <si>
    <t>Benadryl Allergy Children's 1mg/ml oral solution</t>
  </si>
  <si>
    <t>1310050W0BBAAAA</t>
  </si>
  <si>
    <t>Germolene Wound Care cream</t>
  </si>
  <si>
    <t>1309000I0BEABAA</t>
  </si>
  <si>
    <t>Dandrazol Anti-dandruff 2% shampoo</t>
  </si>
  <si>
    <t>Chamomilla 30c homeopathic tablets</t>
  </si>
  <si>
    <t>Lycopodium clavatum 30c homeopathic tablets</t>
  </si>
  <si>
    <t>1001010J0CJAEBP</t>
  </si>
  <si>
    <t>Anadin LiquiFast 200mg effervescent tablets</t>
  </si>
  <si>
    <t>091200000BFJKA0</t>
  </si>
  <si>
    <t>Sominex Herbal tablets</t>
  </si>
  <si>
    <t>091200000BEWCA0</t>
  </si>
  <si>
    <t>Lamberts St. John's wort tablets</t>
  </si>
  <si>
    <t>0407010H0CDABCW</t>
  </si>
  <si>
    <t>Alvedon 60mg suppositories</t>
  </si>
  <si>
    <t>0410020B0BDAGAY</t>
  </si>
  <si>
    <t>NiQuitin 2mg lozenges original menthol mint</t>
  </si>
  <si>
    <t>Mixed pollen 30c homeopathic tablets</t>
  </si>
  <si>
    <t>1305010AEBBAAAA</t>
  </si>
  <si>
    <t>Icthaband bandage 7.5cm x 6m</t>
  </si>
  <si>
    <t>1001010J0BMAAAD</t>
  </si>
  <si>
    <t>Cuprofen 200mg tablets</t>
  </si>
  <si>
    <t>Sepia officinalis 30c homeopathic pillules</t>
  </si>
  <si>
    <t>1001010APBBABAB</t>
  </si>
  <si>
    <t>Nurofen Express 512mg tablets</t>
  </si>
  <si>
    <t>Antimony 400micrograms/100g ointment</t>
  </si>
  <si>
    <t>190500000BBCUA0</t>
  </si>
  <si>
    <t>Stud 100 Desensitizing Spray for Men</t>
  </si>
  <si>
    <t>Argentum nitricum 30c homeopathic tablets</t>
  </si>
  <si>
    <t>0106020M0BJAAAQ</t>
  </si>
  <si>
    <t>Sure-Lax Senna 15mg chewable tablets</t>
  </si>
  <si>
    <t>1001010APBCABAB</t>
  </si>
  <si>
    <t>Nurofen Max Strength Joint &amp; Back Pain Relief 512mg tablets</t>
  </si>
  <si>
    <t>1003020N0BFACA0</t>
  </si>
  <si>
    <t>Radian B Muscle rub</t>
  </si>
  <si>
    <t>0107010N0BGAAAE</t>
  </si>
  <si>
    <t>Care Haemorrhoid Relief ointment</t>
  </si>
  <si>
    <t>Pulsatilla pratensis 30c homeopathic pillules Clikpak</t>
  </si>
  <si>
    <t>091200000BBDUA0</t>
  </si>
  <si>
    <t>Potter's Antitis tablets</t>
  </si>
  <si>
    <t>Euphrasia officinalis 30c homeopathic tablets</t>
  </si>
  <si>
    <t>0410020B0BDAMBH</t>
  </si>
  <si>
    <t>NiQuitin Pre-Quit Mint 4mg lozenges</t>
  </si>
  <si>
    <t>1003020P0BCACAE</t>
  </si>
  <si>
    <t>Ibuleve 5% spray</t>
  </si>
  <si>
    <t>0104010H0BEAAA0</t>
  </si>
  <si>
    <t>Kao-C junior diarrhoea oral suspension</t>
  </si>
  <si>
    <t>0905011D0AAAJAJ</t>
  </si>
  <si>
    <t>Calcium carbonate 1.25g chewable tablets sugar free</t>
  </si>
  <si>
    <t>0902012H0BRAAA0</t>
  </si>
  <si>
    <t>Rehydration Treatment granules 4.97g sachets</t>
  </si>
  <si>
    <t>Sulfur 6c homeopathic tablets</t>
  </si>
  <si>
    <t>0101010T0BBAAA0</t>
  </si>
  <si>
    <t>Original Andrews Salts effervescent powder</t>
  </si>
  <si>
    <t>Ledum palustre 30c homeopathic pillules</t>
  </si>
  <si>
    <t>0301030B0BDAAAR</t>
  </si>
  <si>
    <t>Amnivent-225 SR tablets</t>
  </si>
  <si>
    <t>0703030G0BEAAAI</t>
  </si>
  <si>
    <t>Gynol-II 2% contraceptive jelly</t>
  </si>
  <si>
    <t>130201100BBAZAN</t>
  </si>
  <si>
    <t>Dermol 200 shower emollient</t>
  </si>
  <si>
    <t>0301030C0BCAAAE</t>
  </si>
  <si>
    <t>Phyllocontin Continus 225mg tablets</t>
  </si>
  <si>
    <t>Hydromol Bath &amp; Shower emollient</t>
  </si>
  <si>
    <t>0905011D0BCAAAJ</t>
  </si>
  <si>
    <t>Calcichew 500mg chewable tablets</t>
  </si>
  <si>
    <t>0206010K0BWAAAE</t>
  </si>
  <si>
    <t>Isotard 60XL tablets</t>
  </si>
  <si>
    <t>Refresh Ophthalmic 1.4% eye drops 0.4ml unit dose</t>
  </si>
  <si>
    <t>0206010K0BWABAG</t>
  </si>
  <si>
    <t>Isotard 40XL tablets</t>
  </si>
  <si>
    <t>0206010K0CCABAE</t>
  </si>
  <si>
    <t>1003020N0BIAHBA</t>
  </si>
  <si>
    <t>Deep Heat Maximum Strength cream</t>
  </si>
  <si>
    <t>0106020M0BFAAAJ</t>
  </si>
  <si>
    <t>Manevac granules</t>
  </si>
  <si>
    <t>0106010E0BBACAN</t>
  </si>
  <si>
    <t>Fybogel Lemon 3.5g effervescent granules sachets SF</t>
  </si>
  <si>
    <t>1104020T0BUAAAA</t>
  </si>
  <si>
    <t>Allercrom 2% eye drops</t>
  </si>
  <si>
    <t>1302010U0BGADAF</t>
  </si>
  <si>
    <t>Eucerin Intensive 10% cream</t>
  </si>
  <si>
    <t>0905011D0BDAAAD</t>
  </si>
  <si>
    <t>Cacit 500mg effervescent tablets</t>
  </si>
  <si>
    <t>1001010J0B4AHBN</t>
  </si>
  <si>
    <t>Nurofen Meltlets 200mg tablets</t>
  </si>
  <si>
    <t>0206010F0BFADCI</t>
  </si>
  <si>
    <t>0410020B0BBAXBT</t>
  </si>
  <si>
    <t>Nicorette Icy White 4mg medicated chewing gum</t>
  </si>
  <si>
    <t>1302020G0BBAAAA</t>
  </si>
  <si>
    <t>Steripaste bandage 7.5cm x 6m</t>
  </si>
  <si>
    <t>0101021B0BQABAH</t>
  </si>
  <si>
    <t>Acidex liquid peppermint</t>
  </si>
  <si>
    <t>0106010E0AAATAT</t>
  </si>
  <si>
    <t>Ispaghula husk 3.5g granules sachets gluten free</t>
  </si>
  <si>
    <t>1310020J0BCAAAA</t>
  </si>
  <si>
    <t>Pevaryl 1% cream</t>
  </si>
  <si>
    <t>1310020Z0BCAAAD</t>
  </si>
  <si>
    <t>Mycota cream</t>
  </si>
  <si>
    <t>090607000BBCFAZ</t>
  </si>
  <si>
    <t>Ketovite liquid</t>
  </si>
  <si>
    <t>0106050B0BEAAA0</t>
  </si>
  <si>
    <t>Moviprep oral powder sachets</t>
  </si>
  <si>
    <t>0106050M0BBAAAA</t>
  </si>
  <si>
    <t>Citramag effervescent powder sachets</t>
  </si>
  <si>
    <t>131002030BBADAC</t>
  </si>
  <si>
    <t>Lamisil AT 1% gel</t>
  </si>
  <si>
    <t>131005000BBCGA0</t>
  </si>
  <si>
    <t>Germolene 0.025% antiseptic gel</t>
  </si>
  <si>
    <t>0901011Q0BBAAAA</t>
  </si>
  <si>
    <t>Galfer FA capsules</t>
  </si>
  <si>
    <t>0101010C0BBAAAA</t>
  </si>
  <si>
    <t>Alu-Cap 475mg capsules</t>
  </si>
  <si>
    <t>1309000C0BHAAAJ</t>
  </si>
  <si>
    <t>Polytar Plus liquid</t>
  </si>
  <si>
    <t>Rhus toxicodendron 9% homeopathic cream</t>
  </si>
  <si>
    <t>0206010F0BHAAAF</t>
  </si>
  <si>
    <t>Percutol 2% ointment</t>
  </si>
  <si>
    <t>030902000BEDDA0</t>
  </si>
  <si>
    <t>Covonia Catarrh Relief Formula oral solution</t>
  </si>
  <si>
    <t>0106040M0BHABAB</t>
  </si>
  <si>
    <t>Macilax Paediatric oral powder 6.9g sachets</t>
  </si>
  <si>
    <t>1203010Q0BBAAAA</t>
  </si>
  <si>
    <t>Medijel oromucosal gel</t>
  </si>
  <si>
    <t>1310020Q0BBAAAB</t>
  </si>
  <si>
    <t>Grisol AF 1% spray</t>
  </si>
  <si>
    <t>Avena sativa comp drops</t>
  </si>
  <si>
    <t>0109040N0BBABAG</t>
  </si>
  <si>
    <t>Pancrex V capsules</t>
  </si>
  <si>
    <t>090502100BPBCA0</t>
  </si>
  <si>
    <t>K-Phos Neutral tablets</t>
  </si>
  <si>
    <t>0104020L0BBAJAA</t>
  </si>
  <si>
    <t>Imodium 2mg Soft capsules</t>
  </si>
  <si>
    <t>0309020H0AAAJAJ</t>
  </si>
  <si>
    <t>0407010X0CLAAA0</t>
  </si>
  <si>
    <t>Day Nurse oral solution</t>
  </si>
  <si>
    <t>1003020N0BIAIA0</t>
  </si>
  <si>
    <t>Mentholatum Vapour Rub</t>
  </si>
  <si>
    <t>1303000J0BFAAAB</t>
  </si>
  <si>
    <t>Benadryl Skin Allergy Relief cream</t>
  </si>
  <si>
    <t>1203030N0BNAAAG</t>
  </si>
  <si>
    <t>Halls Mentholyptus Original lozenges</t>
  </si>
  <si>
    <t>Scleron 12x homeopathic tablets</t>
  </si>
  <si>
    <t>0309020Q0BBABAB</t>
  </si>
  <si>
    <t>Sudafed Non-Drowsy Children's 30mg/5ml syrup</t>
  </si>
  <si>
    <t>0310000N0BXAAAW</t>
  </si>
  <si>
    <t>Contac Non Drowsy Dual Relief tablets</t>
  </si>
  <si>
    <t>0103050E0BBAGAA</t>
  </si>
  <si>
    <t>Nexium Control 20mg gastro-resistant tablets</t>
  </si>
  <si>
    <t>0308000M0AAAAAA</t>
  </si>
  <si>
    <t>Menthol and Eucalyptus inhalation</t>
  </si>
  <si>
    <t>0902012H0BUAAA0</t>
  </si>
  <si>
    <t>Lloydspharmacy Rehydration Treatment granules 4.87g sachets</t>
  </si>
  <si>
    <t>0107010N0BCABAD</t>
  </si>
  <si>
    <t>Hemocane cream</t>
  </si>
  <si>
    <t>Natrum muriaticum 30c homeopathic pillules Clikpak</t>
  </si>
  <si>
    <t>0407010X0BYABBM</t>
  </si>
  <si>
    <t>Dozol liquid</t>
  </si>
  <si>
    <t>1308010U0AAAKAK</t>
  </si>
  <si>
    <t>Reflectant Sun Screen coffee (Dundee formula) cream</t>
  </si>
  <si>
    <t>1310050D0BPAAAA</t>
  </si>
  <si>
    <t>Care Antiseptic First Aid 0.5% cream</t>
  </si>
  <si>
    <t>1310030C0BRAAAA</t>
  </si>
  <si>
    <t>Lipsore 5% cream</t>
  </si>
  <si>
    <t>0406000J0BBAFAJ</t>
  </si>
  <si>
    <t>Motilium 10 tablets</t>
  </si>
  <si>
    <t>0103010T0BPAAAP</t>
  </si>
  <si>
    <t>Vivatak Indigestion Relief 75mg tablets</t>
  </si>
  <si>
    <t>0310000Q0BGAAAD</t>
  </si>
  <si>
    <t>Numark Max-Strength Congestion Relief 12.2mg capsules</t>
  </si>
  <si>
    <t>0309020G0BHAGAB</t>
  </si>
  <si>
    <t>Boots Chesty Cough Relief 100mg/5ml oral solution</t>
  </si>
  <si>
    <t>1311020L0CHADBS</t>
  </si>
  <si>
    <t>ChloraPrep solution 10.5ml applicators</t>
  </si>
  <si>
    <t>0407010H0AABQBQ</t>
  </si>
  <si>
    <t>Paracetamol 120mg suppositories</t>
  </si>
  <si>
    <t>0106020M0BFABAL</t>
  </si>
  <si>
    <t>Manevac granules 4g sachets</t>
  </si>
  <si>
    <t>120304000BBCYA0</t>
  </si>
  <si>
    <t>Olbas Blackcurrant pastilles</t>
  </si>
  <si>
    <t>1501020R0BCAAA0</t>
  </si>
  <si>
    <t>Entonox cylinders size D</t>
  </si>
  <si>
    <t>0407010H0AACHCH</t>
  </si>
  <si>
    <t>Paracetamol 80mg suppositories</t>
  </si>
  <si>
    <t>1202010P0BEAAAH</t>
  </si>
  <si>
    <t>Vividrin 2% nasal spray</t>
  </si>
  <si>
    <t>0309010L0BQAAAC</t>
  </si>
  <si>
    <t>Numark Adult Dry Cough linctus</t>
  </si>
  <si>
    <t>1306010T0AABABA</t>
  </si>
  <si>
    <t>Salicylic acid 4% / Sulfur 4% in Aqueous cream</t>
  </si>
  <si>
    <t>1310040M0BCABAB</t>
  </si>
  <si>
    <t>Prioderm 1% cream shampoo</t>
  </si>
  <si>
    <t>0106010E0BHADAS</t>
  </si>
  <si>
    <t>Konsyl Orange Sugar Free 3.5g oral powder sachets</t>
  </si>
  <si>
    <t>1307000M0BRAAA7</t>
  </si>
  <si>
    <t>Posalfilin ointment</t>
  </si>
  <si>
    <t>1302011L0BEABAD</t>
  </si>
  <si>
    <t>Oilatum Junior Flare-Up bath additive</t>
  </si>
  <si>
    <t>0206010K0BTADAB</t>
  </si>
  <si>
    <t>Angeze 10 tablets</t>
  </si>
  <si>
    <t>0906040G0AABYBY</t>
  </si>
  <si>
    <t>Colecalciferol 400unit / Calcium carbonate 1.5g chewable tablets</t>
  </si>
  <si>
    <t>1104020T0BPABAA</t>
  </si>
  <si>
    <t>Cromolux Hayfever 2% eye drops</t>
  </si>
  <si>
    <t>190400000AACBCB</t>
  </si>
  <si>
    <t>Ichthammol liquid</t>
  </si>
  <si>
    <t>0309020ABBBAAAA</t>
  </si>
  <si>
    <t>Cough Nurse Night Time Liquid</t>
  </si>
  <si>
    <t>0407010ABBBAJAD</t>
  </si>
  <si>
    <t>Lemsip Max Lemon Flavour tablets</t>
  </si>
  <si>
    <t>1203030T0BBABAA</t>
  </si>
  <si>
    <t>Bradosol Sugar Free Citrus 500microgram lozenges</t>
  </si>
  <si>
    <t>1108010F0BDAAA4</t>
  </si>
  <si>
    <t>Tears Naturale eye drops</t>
  </si>
  <si>
    <t>1104020R0BBAAAA</t>
  </si>
  <si>
    <t>Murine irritation &amp; redness relief 0.012% eye drops</t>
  </si>
  <si>
    <t>1309000L0BCAAAB</t>
  </si>
  <si>
    <t>Dermax Therapeutic 0.5% shampoo</t>
  </si>
  <si>
    <t>131002030BBAEAD</t>
  </si>
  <si>
    <t>Lamisil Once 1% solution</t>
  </si>
  <si>
    <t>0902012H0BBAKAJ</t>
  </si>
  <si>
    <t>Dioralyte Relief oral powder sachets raspberry</t>
  </si>
  <si>
    <t>0101010L0BEAAAI</t>
  </si>
  <si>
    <t>Maalox Plus oral suspension</t>
  </si>
  <si>
    <t>0106010E0BKABAN</t>
  </si>
  <si>
    <t>Fybogel Hi-Fibre Lemon 3.5g effervescent granules sachets</t>
  </si>
  <si>
    <t>1302010Z0BBAAAA</t>
  </si>
  <si>
    <t>Eczmol 1% cream</t>
  </si>
  <si>
    <t>130201000BBAEA3</t>
  </si>
  <si>
    <t>Diprobase ointment</t>
  </si>
  <si>
    <t>1306010N0BCAAAA</t>
  </si>
  <si>
    <t>Nicam 4% gel</t>
  </si>
  <si>
    <t>1302010U0BGACAM</t>
  </si>
  <si>
    <t>Eucerin Intensive 10% lotion</t>
  </si>
  <si>
    <t>1202020P0BBAAAC</t>
  </si>
  <si>
    <t>Otrivine Adult nasal spray</t>
  </si>
  <si>
    <t>1309000P0BEAAAG</t>
  </si>
  <si>
    <t>Ceanel Concentrate shampoo</t>
  </si>
  <si>
    <t>1203030N0BEABAF</t>
  </si>
  <si>
    <t>Strepsils Sore Throat and Cough lozenges</t>
  </si>
  <si>
    <t>0206010K0BDAAAC</t>
  </si>
  <si>
    <t>Ismo 20 tablets</t>
  </si>
  <si>
    <t>0304010W0BBAAAD</t>
  </si>
  <si>
    <t>Phenergan 10mg tablets</t>
  </si>
  <si>
    <t>0901011P0BDABCJ</t>
  </si>
  <si>
    <t>Ironorm 125mg/ml oral drops</t>
  </si>
  <si>
    <t>1307000Q0BBAAAB</t>
  </si>
  <si>
    <t>Avoca 40% silver nitrate pencils</t>
  </si>
  <si>
    <t>1003020P0BFAAAE</t>
  </si>
  <si>
    <t>Ibuspray 5% spray</t>
  </si>
  <si>
    <t>1202010C0BBACAC</t>
  </si>
  <si>
    <t>Beconase Hayfever Relief for Adults 50micrograms/dose nasal spray</t>
  </si>
  <si>
    <t>1305020F0BIABBM</t>
  </si>
  <si>
    <t>Dithrocream HP 1% cream</t>
  </si>
  <si>
    <t>Symphytum officinale 6c homeopathic tablets</t>
  </si>
  <si>
    <t>1311020L0BNADAL</t>
  </si>
  <si>
    <t>Hydrex pink chlorhexidine gluconate 0.5% solution</t>
  </si>
  <si>
    <t>0704030J0BCABAI</t>
  </si>
  <si>
    <t>Cymalon 4g oral granules sachets</t>
  </si>
  <si>
    <t>0206010F0BSACBI</t>
  </si>
  <si>
    <t>Nitro-Dur 0.4mg/hour transdermal patches</t>
  </si>
  <si>
    <t>1202020P0BBAJAC</t>
  </si>
  <si>
    <t>Otrivine Allergy Relief 0.1% nasal spray</t>
  </si>
  <si>
    <t>0107010N0BEABAF</t>
  </si>
  <si>
    <t>Anodesyn suppositories</t>
  </si>
  <si>
    <t>Healing 9% cream</t>
  </si>
  <si>
    <t>0407010H0BEATAW</t>
  </si>
  <si>
    <t>Calpol Infant Sugar Free Colour Free 120mg/5ml oral suspension</t>
  </si>
  <si>
    <t>Carmellose 1% eye drops 0.4ml unit dose preservative free</t>
  </si>
  <si>
    <t>0101021C0BFAABX</t>
  </si>
  <si>
    <t>Remegel 800mg chewable tablets mint</t>
  </si>
  <si>
    <t>0410020B0BCAHBF</t>
  </si>
  <si>
    <t>Nicotinell Fruit 4mg medicated chewing gum</t>
  </si>
  <si>
    <t>1302020D0BFAAA0</t>
  </si>
  <si>
    <t>Cymex cream</t>
  </si>
  <si>
    <t>1306010C0BGADAC</t>
  </si>
  <si>
    <t>PanOxyl 10 Acnegel</t>
  </si>
  <si>
    <t>1303000I0BBAAAB</t>
  </si>
  <si>
    <t>Eurax lotion</t>
  </si>
  <si>
    <t>0902012H0BSAAA0</t>
  </si>
  <si>
    <t>Entrocalm Replace granules 4.87g sachets</t>
  </si>
  <si>
    <t>1310020L0BCAAAA</t>
  </si>
  <si>
    <t>Daktarin Gold 2% cream</t>
  </si>
  <si>
    <t>Atkinsons &amp; Barkers Infant Gripe mixture</t>
  </si>
  <si>
    <t>Arnica montana 30c homeopathic pillules Clikpak</t>
  </si>
  <si>
    <t>0104020L0BBAIAA</t>
  </si>
  <si>
    <t>Imodium LiquiCaps 2mg Soft capsules</t>
  </si>
  <si>
    <t>1203030A0BBAEAD</t>
  </si>
  <si>
    <t>Strepsils Strawberry lozenges sugar free</t>
  </si>
  <si>
    <t>0304010I0BKABAA</t>
  </si>
  <si>
    <t>Pollenshield Hayfever 10mg tablets</t>
  </si>
  <si>
    <t>1104020T0BWAAAA</t>
  </si>
  <si>
    <t>Murine hayfever relief 2% eye drops</t>
  </si>
  <si>
    <t>120301000BCBCAM</t>
  </si>
  <si>
    <t>Frador 1% tincture</t>
  </si>
  <si>
    <t>0407010X0CMABA0</t>
  </si>
  <si>
    <t>Night Nurse capsules</t>
  </si>
  <si>
    <t>1304000V0BNAAAW</t>
  </si>
  <si>
    <t>Dermacort hydrocortisone 0.1% cream</t>
  </si>
  <si>
    <t>0410020B0BHADAQ</t>
  </si>
  <si>
    <t>Boots Nicotine 14mg/24hours patches</t>
  </si>
  <si>
    <t>0407041T0BDAAAF</t>
  </si>
  <si>
    <t>Migraitan 50mg tablets</t>
  </si>
  <si>
    <t>1001010J0B4AXBH</t>
  </si>
  <si>
    <t>Nurofen for Children Cold, Pain and Fever Strawberry Flavour 100mg/5ml oral suspension</t>
  </si>
  <si>
    <t>0106040N0BBABAB</t>
  </si>
  <si>
    <t>Fletchers phosphate enema 128ml standard tube</t>
  </si>
  <si>
    <t>0905011K0AAAAAA</t>
  </si>
  <si>
    <t>Calcium gluconate 1g effervescent tablets</t>
  </si>
  <si>
    <t>0206010K0BCACAF</t>
  </si>
  <si>
    <t>Modisal LA50 capsules</t>
  </si>
  <si>
    <t>030902000BEBYA0</t>
  </si>
  <si>
    <t>Mentholated Bronchial Balsam oral solution</t>
  </si>
  <si>
    <t>1001010AGBEABAC</t>
  </si>
  <si>
    <t>First Resort Double Action Pain Relief 12.5mg tablets</t>
  </si>
  <si>
    <t>030902000BEDMAY</t>
  </si>
  <si>
    <t>Bronchosan Pine Cough syrup</t>
  </si>
  <si>
    <t>0309020H0BJACAI</t>
  </si>
  <si>
    <t>Benylin Dry Coughs Blackcurrant oral solution</t>
  </si>
  <si>
    <t>1003020R0BBACAA</t>
  </si>
  <si>
    <t>Feldene P 0.5% gel</t>
  </si>
  <si>
    <t>1303000J0BGAAAA</t>
  </si>
  <si>
    <t>Lloydspharmacy Antihistamine 2% cream</t>
  </si>
  <si>
    <t>0104020L0BBAEAE</t>
  </si>
  <si>
    <t>Imodium 1mg/5ml liquid</t>
  </si>
  <si>
    <t>0109040N0BBAAAF</t>
  </si>
  <si>
    <t>Pancrex gastro-resistant granules</t>
  </si>
  <si>
    <t>0304010W0BBAIAL</t>
  </si>
  <si>
    <t>Phenergan Nightime 25mg tablets</t>
  </si>
  <si>
    <t>0103010T0BTAAAP</t>
  </si>
  <si>
    <t>Gavilast-P 75mg tablets</t>
  </si>
  <si>
    <t>0309020G0BJAEA0</t>
  </si>
  <si>
    <t>Adult Meltus for Chesty Coughs and Catarrh oral solution</t>
  </si>
  <si>
    <t>0410020B0BHASAN</t>
  </si>
  <si>
    <t>Boots NicAssist 10mg/ml nasal spray</t>
  </si>
  <si>
    <t>Ipecacuanha 30c homeopathic tablets</t>
  </si>
  <si>
    <t>0107010G0BBAAAA</t>
  </si>
  <si>
    <t>Nupercainal 1.1% ointment</t>
  </si>
  <si>
    <t>010701000BJBHA0</t>
  </si>
  <si>
    <t>Preparation H suppositories</t>
  </si>
  <si>
    <t>0407010X0CFADBK</t>
  </si>
  <si>
    <t>Lemsip Max Flu Lemon oral powder sachets</t>
  </si>
  <si>
    <t>0101010R0BBAAAA</t>
  </si>
  <si>
    <t>Asilone Windcheaters 100mg capsules</t>
  </si>
  <si>
    <t>0206010F0BFAECK</t>
  </si>
  <si>
    <t>0206010K0AAAPAP</t>
  </si>
  <si>
    <t>Isosorbide mononitrate 40mg modified-release capsules</t>
  </si>
  <si>
    <t>0309010L0BKABAT</t>
  </si>
  <si>
    <t>Benylin Dry Coughs 7.5mg/5ml oral solution</t>
  </si>
  <si>
    <t>1312000C0AAASAS</t>
  </si>
  <si>
    <t>Aluminium chloride 20% solution</t>
  </si>
  <si>
    <t>1203030D0BBAAAA</t>
  </si>
  <si>
    <t>Merocets 1.4mg lozenges</t>
  </si>
  <si>
    <t>0206010I0AAAIAI</t>
  </si>
  <si>
    <t>Isosorbide dinitrate 20mg modified-release tablets</t>
  </si>
  <si>
    <t>1310020Y0BGAAAK</t>
  </si>
  <si>
    <t>Dual Action Athlete's Foot 0.12% spray</t>
  </si>
  <si>
    <t>090501100BBFQA0</t>
  </si>
  <si>
    <t>Sandocal+D 1200 effervescent tablets</t>
  </si>
  <si>
    <t>0407010H0CIAABG</t>
  </si>
  <si>
    <t>Lloydspharmacy Paracetamol Six Plus 250mg/5ml oral suspension sugar free</t>
  </si>
  <si>
    <t>0101021B0BIAAAH</t>
  </si>
  <si>
    <t>Peptac liquid aniseed</t>
  </si>
  <si>
    <t>0107010Z0BCACAG</t>
  </si>
  <si>
    <t>Anusol suppositories</t>
  </si>
  <si>
    <t>0206010K0BKAAAE</t>
  </si>
  <si>
    <t>Imdur 60mg modified-release tablets</t>
  </si>
  <si>
    <t>0107010Z0BCABAF</t>
  </si>
  <si>
    <t>Anusol ointment</t>
  </si>
  <si>
    <t>0206010K0BBAEAH</t>
  </si>
  <si>
    <t>Elantan LA25 capsules</t>
  </si>
  <si>
    <t>0902011U0BBABAB</t>
  </si>
  <si>
    <t>Kay-Cee-L syrup</t>
  </si>
  <si>
    <t>0304010G0BCAAAC</t>
  </si>
  <si>
    <t>Piriton 4mg tablets</t>
  </si>
  <si>
    <t>090501100BBCBAD</t>
  </si>
  <si>
    <t>Sandocal 1000 effervescent tablets</t>
  </si>
  <si>
    <t>0206010K0BXAAAP</t>
  </si>
  <si>
    <t>Monomax SR 40 capsules</t>
  </si>
  <si>
    <t>1502010A0BBAAAA</t>
  </si>
  <si>
    <t>Ametop 4% gel</t>
  </si>
  <si>
    <t>0304010G0BCACAB</t>
  </si>
  <si>
    <t>Piriton 2mg/5ml syrup</t>
  </si>
  <si>
    <t>0206010K0BBAAAB</t>
  </si>
  <si>
    <t>Elantan 10 tablets</t>
  </si>
  <si>
    <t>0106010N0BBADAF</t>
  </si>
  <si>
    <t>Normacol Plus granules 7g sachets</t>
  </si>
  <si>
    <t>0102000A0BDAAAA</t>
  </si>
  <si>
    <t>Audmonal 60mg capsules</t>
  </si>
  <si>
    <t>0209000A0BFAAAK</t>
  </si>
  <si>
    <t>Nu-Seals 75 gastro-resistant tablets</t>
  </si>
  <si>
    <t>1203040I0BCAAAD</t>
  </si>
  <si>
    <t>Peroxyl 1.5% mouthwash</t>
  </si>
  <si>
    <t>0206010K0BDAEAG</t>
  </si>
  <si>
    <t>Ismo Retard 40mg tablets</t>
  </si>
  <si>
    <t>0104020P0BBACAA</t>
  </si>
  <si>
    <t>Imodium Plus Comfort tablets</t>
  </si>
  <si>
    <t>0101021B0BEANAH</t>
  </si>
  <si>
    <t>Gaviscon Cool Liquid</t>
  </si>
  <si>
    <t>0106020M0BIABAS</t>
  </si>
  <si>
    <t>Ex-Lax Senna 12mg pills</t>
  </si>
  <si>
    <t>0309010X0BCABAQ</t>
  </si>
  <si>
    <t>Galenphol Strong 10mg/5ml linctus</t>
  </si>
  <si>
    <t>1307000M0BQAHBS</t>
  </si>
  <si>
    <t>Scholl Verucca Removal System 40% medicated plasters</t>
  </si>
  <si>
    <t>1310020H0BBABAA</t>
  </si>
  <si>
    <t>Canesten 1% solution</t>
  </si>
  <si>
    <t>1307000M0BQAFBS</t>
  </si>
  <si>
    <t>Scholl Corn Removal 40% plasters washproof</t>
  </si>
  <si>
    <t>1303000D0AAAIAI</t>
  </si>
  <si>
    <t>Calamine and Glycerin cream</t>
  </si>
  <si>
    <t>1202010M0BCABAD</t>
  </si>
  <si>
    <t>Nasofan Allergy 50micrograms/dose nasal spray</t>
  </si>
  <si>
    <t>1001010J0B4ANAB</t>
  </si>
  <si>
    <t>Nurofen Back Pain SR 300mg capsules</t>
  </si>
  <si>
    <t>0106040M0BHAAAA</t>
  </si>
  <si>
    <t>Macilax oral powder 13.8g sachets</t>
  </si>
  <si>
    <t>1203010C0BJACAR</t>
  </si>
  <si>
    <t>Orajel Extra Strength 20% dental gel</t>
  </si>
  <si>
    <t>0702020F0BBAMAN</t>
  </si>
  <si>
    <t>Canesten Oral &amp; Cream Duo</t>
  </si>
  <si>
    <t>010102100BBBCAF</t>
  </si>
  <si>
    <t>Rennie Ice chewable tablets</t>
  </si>
  <si>
    <t>131003000BLBJA0</t>
  </si>
  <si>
    <t>Blistex Relief cream</t>
  </si>
  <si>
    <t>1305020F0BJACAM</t>
  </si>
  <si>
    <t>Micanol 1% cream</t>
  </si>
  <si>
    <t>1306010A0BBAAAA</t>
  </si>
  <si>
    <t>Brasivol Fine No.1 38% paste</t>
  </si>
  <si>
    <t>0206010K0BDADAD</t>
  </si>
  <si>
    <t>Ismo 40 tablets</t>
  </si>
  <si>
    <t>0407010W0BHAAAD</t>
  </si>
  <si>
    <t>Codis 500 dispersible tablets</t>
  </si>
  <si>
    <t>0206010K0CEAAAE</t>
  </si>
  <si>
    <t>Zemon 60 XL tablets</t>
  </si>
  <si>
    <t>0103010T0BWAAAP</t>
  </si>
  <si>
    <t>Ranicalm 75mg tablets</t>
  </si>
  <si>
    <t>0410020B0BBASBN</t>
  </si>
  <si>
    <t>Nicorette Fruitfusion 4mg medicated chewing gum</t>
  </si>
  <si>
    <t>1311020L0CHAFBS</t>
  </si>
  <si>
    <t>ChloraPrep with Tint solution 3ml applicators</t>
  </si>
  <si>
    <t>0702020F0BBACAD</t>
  </si>
  <si>
    <t>Canesten 100mg pessaries</t>
  </si>
  <si>
    <t>0902012H0BBAJAJ</t>
  </si>
  <si>
    <t>Dioralyte Relief oral powder sachets apricot</t>
  </si>
  <si>
    <t>0410020B0BCAQBA</t>
  </si>
  <si>
    <t>Nicotinell Support Icemint 2mg medicated chewing gum</t>
  </si>
  <si>
    <t>1001010ADBEABAC</t>
  </si>
  <si>
    <t>Nurofen Express 684mg caplets</t>
  </si>
  <si>
    <t>0309020G0BVAAAE</t>
  </si>
  <si>
    <t>Covonia Chesty Cough Sugar Free syrup</t>
  </si>
  <si>
    <t>Coal tar 10% in Emulsifying ointment</t>
  </si>
  <si>
    <t>0704030J0BGAAAH</t>
  </si>
  <si>
    <t>Cystocalm 4g oral granules sachets</t>
  </si>
  <si>
    <t>1003020P0BQAAAI</t>
  </si>
  <si>
    <t>Ibuprofen Pain Relief Maximum Strength 10% gel</t>
  </si>
  <si>
    <t>120202000BJBDA0</t>
  </si>
  <si>
    <t>Olbas inhaler</t>
  </si>
  <si>
    <t>Ignatia amara 30c homeopathic tablets</t>
  </si>
  <si>
    <t>0101021B0BEABAG</t>
  </si>
  <si>
    <t>Gaviscon 500mg chewable tablets peppermint</t>
  </si>
  <si>
    <t>Rheumadoron 102A drops</t>
  </si>
  <si>
    <t>0905050A0BBABAB</t>
  </si>
  <si>
    <t>Selenase 500micrograms/10ml oral solution unit dose vials</t>
  </si>
  <si>
    <t>0206010K0BCABAH</t>
  </si>
  <si>
    <t>Modisal LA25 capsules</t>
  </si>
  <si>
    <t>0101021B0BEALA0</t>
  </si>
  <si>
    <t>Gaviscon Extra Strength chewable tablets lemon</t>
  </si>
  <si>
    <t>1202020P0BJABAH</t>
  </si>
  <si>
    <t>Sudafed Mucus Relief 0.1% nasal spray</t>
  </si>
  <si>
    <t>Calcarea phosphorica 6c homeopathic tablets</t>
  </si>
  <si>
    <t>0410020B0BCARBD</t>
  </si>
  <si>
    <t>Nicotinell Support Icemint 4mg medicated chewing gum</t>
  </si>
  <si>
    <t>0101021B0BEAMA0</t>
  </si>
  <si>
    <t>Gaviscon Extra Strength chewable tablets peppermint</t>
  </si>
  <si>
    <t>091200000BFJPA0</t>
  </si>
  <si>
    <t>Kalms Sleep tablets</t>
  </si>
  <si>
    <t>Rhus toxicodendron 30c homeopathic pillules Clikpak</t>
  </si>
  <si>
    <t>0304010N0BCAAAG</t>
  </si>
  <si>
    <t>Histergan 25mg tablets</t>
  </si>
  <si>
    <t>0407010H0BFADAM</t>
  </si>
  <si>
    <t>Panadol 500mg tablets</t>
  </si>
  <si>
    <t>120203000AAABAB</t>
  </si>
  <si>
    <t>Bismuth subnitrate 20% / Iodoform 40% paste impregnated gauze dressing 1.25cm x 100cm</t>
  </si>
  <si>
    <t>1003020P0BBAAAA</t>
  </si>
  <si>
    <t>Proflex 5% cream</t>
  </si>
  <si>
    <t>091200000BFLTA0</t>
  </si>
  <si>
    <t>Adios Max 120mg tablets</t>
  </si>
  <si>
    <t>Ignatia 6c homeopathic pillules Clikpak</t>
  </si>
  <si>
    <t>120305000BBAKA0</t>
  </si>
  <si>
    <t>BioXtra 50unit medicated chewing gum</t>
  </si>
  <si>
    <t>1203030J0BEAEAA</t>
  </si>
  <si>
    <t>Strepsils Extra Triple Action Cherry 2.4mg lozenges</t>
  </si>
  <si>
    <t>Pollenna homeopathic tablets</t>
  </si>
  <si>
    <t>0902012H0BNABA0</t>
  </si>
  <si>
    <t>0906011L0AAAAAA</t>
  </si>
  <si>
    <t>Halibut-liver oil 4000unit capsules</t>
  </si>
  <si>
    <t>130201000AACMCM</t>
  </si>
  <si>
    <t>Propylene glycol 20% in Aqueous cream</t>
  </si>
  <si>
    <t>0309020H0BPAAAM</t>
  </si>
  <si>
    <t>Bell's Dry Tickly Cough 750mg/5ml syrup</t>
  </si>
  <si>
    <t>0309020G0BNADAN</t>
  </si>
  <si>
    <t>Benylin Children's Chesty Coughs 50mg/5ml oral solution</t>
  </si>
  <si>
    <t>0109040N0BFAAAN</t>
  </si>
  <si>
    <t>Pancrease gastro-resistant capsules</t>
  </si>
  <si>
    <t>0101021B0BEAXA0</t>
  </si>
  <si>
    <t>Gaviscon Instants Tropical Fruit Flavour oral powder sachets</t>
  </si>
  <si>
    <t>120304000BBCRA0</t>
  </si>
  <si>
    <t>Dentogen Clove Oil 20% dental gel</t>
  </si>
  <si>
    <t>1104020T0BHABAA</t>
  </si>
  <si>
    <t>Optrex Hayfever Relief 2% eye drops</t>
  </si>
  <si>
    <t>0901020D0AAAGAG</t>
  </si>
  <si>
    <t>Cyanocobalamin 35micrograms/5ml oral solution</t>
  </si>
  <si>
    <t>0407010X0CLABA0</t>
  </si>
  <si>
    <t>Day Nurse capsules</t>
  </si>
  <si>
    <t>1305020F0AAETET</t>
  </si>
  <si>
    <t>Dithranol 0.1% in Zinc and Salicylic acid paste</t>
  </si>
  <si>
    <t>0304010I0BDAAAA</t>
  </si>
  <si>
    <t>Cetirocol 10mg tablets</t>
  </si>
  <si>
    <t>Nux vomica 30c homeopathic pillules</t>
  </si>
  <si>
    <t>0906026M0BGACAF</t>
  </si>
  <si>
    <t>1103010C0BHAAAA</t>
  </si>
  <si>
    <t>Brochlor 0.5% eye drops</t>
  </si>
  <si>
    <t>190400000AAMXMX</t>
  </si>
  <si>
    <t>Potassium citrate powder</t>
  </si>
  <si>
    <t>0309020G0BRAAAB</t>
  </si>
  <si>
    <t>Hill's Balsam Chesty Cough 100mg/5ml liquid</t>
  </si>
  <si>
    <t>0901011C0BDAAAC</t>
  </si>
  <si>
    <t>Ferrograd C modified-release tablets</t>
  </si>
  <si>
    <t>0309020AGBBAAAA</t>
  </si>
  <si>
    <t>Hill's Balsam Chesty Cough Liquid for Children</t>
  </si>
  <si>
    <t>1311040K0BCACAF</t>
  </si>
  <si>
    <t>Betadine 10% alcoholic solution</t>
  </si>
  <si>
    <t>Legal Category</t>
  </si>
  <si>
    <t>BNF Code</t>
  </si>
  <si>
    <t>Drug Name</t>
  </si>
  <si>
    <t>Pack Size</t>
  </si>
  <si>
    <t>Unit of Measure</t>
  </si>
  <si>
    <t>Items</t>
  </si>
  <si>
    <t>Quantity x Items</t>
  </si>
  <si>
    <t>Net Ingredient Cost</t>
  </si>
  <si>
    <t>Net Ingredient Cost 
(£)</t>
  </si>
  <si>
    <t>TOTALS</t>
  </si>
  <si>
    <t>0304010A0AAAAAA</t>
  </si>
  <si>
    <t>Acrivastine 8mg capsules</t>
  </si>
  <si>
    <t>0101021B0AAAHAH</t>
  </si>
  <si>
    <t>Alginate raft-forming oral suspension sugar free</t>
  </si>
  <si>
    <t>190400000AAACAC</t>
  </si>
  <si>
    <t>Alum powder</t>
  </si>
  <si>
    <t>130101000AAAGAG</t>
  </si>
  <si>
    <t>Beeswax white solid</t>
  </si>
  <si>
    <t>190400000AAIAIA</t>
  </si>
  <si>
    <t>Calcium carbonate powder</t>
  </si>
  <si>
    <t>0304010I0AAADAD</t>
  </si>
  <si>
    <t>Cetirizine 10mg capsules</t>
  </si>
  <si>
    <t>1203010K0AAABAB</t>
  </si>
  <si>
    <t>Choline salicylate 8.7% oromucosal gel sugar free</t>
  </si>
  <si>
    <t>190600000AAANAN</t>
  </si>
  <si>
    <t>Citric acid monohydrate powder</t>
  </si>
  <si>
    <t>0702020F0AAALAL</t>
  </si>
  <si>
    <t>Clotrimazole 10% cream and Clotrimazole 2% cream</t>
  </si>
  <si>
    <t>0101010G0AAABAB</t>
  </si>
  <si>
    <t>Co-magaldrox 195mg/220mg/5ml oral suspension sugar free</t>
  </si>
  <si>
    <t>1309000C0AABCBC</t>
  </si>
  <si>
    <t>Coal tar 4% shampoo</t>
  </si>
  <si>
    <t>1309000C0AAATAT</t>
  </si>
  <si>
    <t>Coal tar extract 5% shampoo</t>
  </si>
  <si>
    <t>1305020C0AACXCX</t>
  </si>
  <si>
    <t>Coal tar solution 5% cutaneous emulsion</t>
  </si>
  <si>
    <t>1303000I0AAAAAA</t>
  </si>
  <si>
    <t>Crotamiton 10% cream</t>
  </si>
  <si>
    <t>1302020D0AAACAC</t>
  </si>
  <si>
    <t>Dimeticone 22% / Benzalkonium chloride 0.1% cream</t>
  </si>
  <si>
    <t>1203040G0AAAAAA</t>
  </si>
  <si>
    <t>Hexetidine 0.1% mouthwash sugar free</t>
  </si>
  <si>
    <t>1003020P0AAAHAH</t>
  </si>
  <si>
    <t>Ibuprofen 5% / Levomenthol 3% gel</t>
  </si>
  <si>
    <t>Kaolin mixture paediatric</t>
  </si>
  <si>
    <t>0106010H0AAACAC</t>
  </si>
  <si>
    <t>Methylcellulose 500mg tablets</t>
  </si>
  <si>
    <t>1310020N0AAAEAE</t>
  </si>
  <si>
    <t>Miconazole 0.16% dry powder spray</t>
  </si>
  <si>
    <t>0410020B0AABPBP</t>
  </si>
  <si>
    <t>Nicotine 1.5mg lozenges sugar free</t>
  </si>
  <si>
    <t>0410020B0AABZBZ</t>
  </si>
  <si>
    <t>Nicotine 15mg inhalation cartridges with device</t>
  </si>
  <si>
    <t>0410020B0AAAUAU</t>
  </si>
  <si>
    <t>Nicotine 15mg/16hours transdermal patches</t>
  </si>
  <si>
    <t>0410020B0AABWBW</t>
  </si>
  <si>
    <t>Nicotine 1mg/dose oromucosal spray sugar free</t>
  </si>
  <si>
    <t>0410020B0AAARAR</t>
  </si>
  <si>
    <t>Nicotine 21mg/24hours transdermal patches</t>
  </si>
  <si>
    <t>0410020B0AABRBR</t>
  </si>
  <si>
    <t>Nicotine 25mg/16hours transdermal patches</t>
  </si>
  <si>
    <t>0410020B0AAAYAY</t>
  </si>
  <si>
    <t>Nicotine 2mg lozenges sugar free</t>
  </si>
  <si>
    <t>0410020B0AABABA</t>
  </si>
  <si>
    <t>Nicotine 2mg medicated chewing gum sugar free</t>
  </si>
  <si>
    <t>0410020B0AAAWAW</t>
  </si>
  <si>
    <t>Nicotine 2mg sublingual tablets sugar free</t>
  </si>
  <si>
    <t>0410020B0AAAZAZ</t>
  </si>
  <si>
    <t>Nicotine 4mg lozenges sugar free</t>
  </si>
  <si>
    <t>0410020B0AABDBD</t>
  </si>
  <si>
    <t>Nicotine 4mg medicated chewing gum sugar free</t>
  </si>
  <si>
    <t>0410020B0AAANAN</t>
  </si>
  <si>
    <t>Nicotine 500micrograms/dose nasal spray</t>
  </si>
  <si>
    <t>0410020D0AAABAB</t>
  </si>
  <si>
    <t>Nicotine bitartrate 1mg lozenges sugar free</t>
  </si>
  <si>
    <t>1301010P0AAABAB</t>
  </si>
  <si>
    <t>Paraffin hard MP 43-46C solid</t>
  </si>
  <si>
    <t>0102000T0AAAFAF</t>
  </si>
  <si>
    <t>Peppermint oil 0.2ml gastro-resistant modified-release capsules</t>
  </si>
  <si>
    <t>1311040K0AAASAS</t>
  </si>
  <si>
    <t>Povidone-Iodine 1.14% dry powder spray</t>
  </si>
  <si>
    <t>1311040K0AAABAB</t>
  </si>
  <si>
    <t>Povidone-Iodine 2.5% dry powder spray</t>
  </si>
  <si>
    <t>1307000M0AAAXAX</t>
  </si>
  <si>
    <t>Salicylic acid 11% / Lactic acid 4% gel</t>
  </si>
  <si>
    <t>0106020M0AAAPAP</t>
  </si>
  <si>
    <t>Senna 15mg tablets</t>
  </si>
  <si>
    <t>0101010R0AAABAB</t>
  </si>
  <si>
    <t>Simeticone 40mg/ml oral suspension sugar free</t>
  </si>
  <si>
    <t>0902012L0AAAJAJ</t>
  </si>
  <si>
    <t>Sodium chloride 600mg modified-release tablets</t>
  </si>
  <si>
    <t>0106010N0AAAFAF</t>
  </si>
  <si>
    <t>Sterculia 62% / Frangula 8% granules 7g sachets gluten free</t>
  </si>
  <si>
    <t>0106010N0AAACAC</t>
  </si>
  <si>
    <t>Sterculia 62% / Frangula 8% granules gluten free</t>
  </si>
  <si>
    <t>0106010N0AAADAD</t>
  </si>
  <si>
    <t>Sterculia 62% granules 7g sachets gluten free</t>
  </si>
  <si>
    <t>0106010N0AAAAAA</t>
  </si>
  <si>
    <t>Sterculia 62% granules gluten free</t>
  </si>
  <si>
    <t>131002030AAABAB</t>
  </si>
  <si>
    <t>Terbinafine 1% spray</t>
  </si>
  <si>
    <t>130201000AACDCD</t>
  </si>
  <si>
    <t>White soft paraffin 15% / Liquid paraffin light 6% cream</t>
  </si>
  <si>
    <t>130201000AAA3A3</t>
  </si>
  <si>
    <t>White soft paraffin 95% / Liquid paraffin 5% ointment</t>
  </si>
  <si>
    <t>1202020P0AAABAB</t>
  </si>
  <si>
    <t>Xylometazoline 0.1% nasal drops</t>
  </si>
  <si>
    <t>1202020P0AAACAC</t>
  </si>
  <si>
    <t>Xylometazoline 0.1% nasal spray</t>
  </si>
  <si>
    <t>1302020D0AAAGAG</t>
  </si>
  <si>
    <t>Zinc oxide 12.5% / Dimeticone 1.04% spray</t>
  </si>
  <si>
    <t>1201010B0AAAFAF</t>
  </si>
  <si>
    <t>Acetic acid 2% ear spray</t>
  </si>
  <si>
    <t>0101010C0AAAAAA</t>
  </si>
  <si>
    <t>Aluminium hydroxide 475mg capsules</t>
  </si>
  <si>
    <t>0301030C0AAACAC</t>
  </si>
  <si>
    <t>Aminophylline hydrate 350mg modified-release tablets</t>
  </si>
  <si>
    <t>1104020B0AAACAC</t>
  </si>
  <si>
    <t>Antazoline 0.5% / Xylometazoline 0.05% eye drops</t>
  </si>
  <si>
    <t>1306010C0AAACAC</t>
  </si>
  <si>
    <t>Benzoyl peroxide 10% gel</t>
  </si>
  <si>
    <t>1306010C0AAAJAJ</t>
  </si>
  <si>
    <t>Benzoyl peroxide 10% wash</t>
  </si>
  <si>
    <t>1306010C0AAAAAA</t>
  </si>
  <si>
    <t>Benzoyl peroxide 2.5% gel</t>
  </si>
  <si>
    <t>1306010C0AABABA</t>
  </si>
  <si>
    <t>Benzoyl peroxide 4% cream</t>
  </si>
  <si>
    <t>1306010C0AAADAD</t>
  </si>
  <si>
    <t>Benzoyl peroxide 5% cream</t>
  </si>
  <si>
    <t>1306010C0AAABAB</t>
  </si>
  <si>
    <t>Benzoyl peroxide 5% gel</t>
  </si>
  <si>
    <t>1003020F0AAAAAA</t>
  </si>
  <si>
    <t>Benzydamine 3% cream</t>
  </si>
  <si>
    <t>0106020C0AAADAD</t>
  </si>
  <si>
    <t>Bisacodyl 5mg suppositories</t>
  </si>
  <si>
    <t>0905011D0AAADAD</t>
  </si>
  <si>
    <t>Calcium carbonate 1.25g effervescent tablets sugar free</t>
  </si>
  <si>
    <t>0905011D0AAAKAK</t>
  </si>
  <si>
    <t>Calcium carbonate 1.5g chewable tablets sugar free</t>
  </si>
  <si>
    <t>0905011D0AAAGAG</t>
  </si>
  <si>
    <t>Calcium carbonate 2.5g chewable tablets sugar free</t>
  </si>
  <si>
    <t>090501100AAADAD</t>
  </si>
  <si>
    <t>Calcium lactate gluconate 2.263g / Calcium carbonate 1.75g effervescent tablets sugar free</t>
  </si>
  <si>
    <t>1108010Z0AAAAAA</t>
  </si>
  <si>
    <t>Carbomer 974P 0.25% eye gel</t>
  </si>
  <si>
    <t>1203040E0AAAEAE</t>
  </si>
  <si>
    <t>Chlorhexidine 0.2% oral spray sugar free</t>
  </si>
  <si>
    <t>1203040E0AAAAAA</t>
  </si>
  <si>
    <t>Chlorhexidine 1% dental gel sugar free</t>
  </si>
  <si>
    <t>0304010G0AAABAB</t>
  </si>
  <si>
    <t>Chlorphenamine 2mg/5ml oral solution</t>
  </si>
  <si>
    <t>0304010H0AAABAB</t>
  </si>
  <si>
    <t>Clemastine 1mg tablets</t>
  </si>
  <si>
    <t>1304000H0AAAAAA</t>
  </si>
  <si>
    <t>Clobetasone 0.05% cream</t>
  </si>
  <si>
    <t>1310020H0AAAAAA</t>
  </si>
  <si>
    <t>Clotrimazole 1% solution</t>
  </si>
  <si>
    <t>0702020F0AAADAD</t>
  </si>
  <si>
    <t>Clotrimazole 100mg pessaries</t>
  </si>
  <si>
    <t>0702020F0AAAJAJ</t>
  </si>
  <si>
    <t>Clotrimazole 2% cream</t>
  </si>
  <si>
    <t>0702020F0AAAEAE</t>
  </si>
  <si>
    <t>Clotrimazole 200mg pessaries</t>
  </si>
  <si>
    <t>0407010F0AAAPAP</t>
  </si>
  <si>
    <t>0101010P0AAAAAA</t>
  </si>
  <si>
    <t>Co-simalcite 125mg/500mg/5ml oral suspension sugar free</t>
  </si>
  <si>
    <t>0906040G0AABUBU</t>
  </si>
  <si>
    <t>Colecalciferol 200unit / Calcium carbonate 1.25g chewable tablets</t>
  </si>
  <si>
    <t>0906040G0AACDCD</t>
  </si>
  <si>
    <t>Colecalciferol 200unit / Calcium carbonate 750mg tablets</t>
  </si>
  <si>
    <t>0906040G0AABWBW</t>
  </si>
  <si>
    <t>Colecalciferol 400unit / Calcium carbonate 1.25g chewable tablets</t>
  </si>
  <si>
    <t>0906040G0AACCCC</t>
  </si>
  <si>
    <t>Colecalciferol 400unit / Calcium carbonate 1.25g tablets</t>
  </si>
  <si>
    <t>0906040G0AACBCB</t>
  </si>
  <si>
    <t>Colecalciferol 400unit / Calcium carbonate 1.5g effervescent tablets</t>
  </si>
  <si>
    <t>0906040G0AABSBS</t>
  </si>
  <si>
    <t>Colecalciferol 400unit / Calcium carbonate 1.5g tablets</t>
  </si>
  <si>
    <t>0906040G0AABXBX</t>
  </si>
  <si>
    <t>Colecalciferol 440unit / Calcium carbonate 1.25g effervescent granules sachets</t>
  </si>
  <si>
    <t>0906040G0AADLDL</t>
  </si>
  <si>
    <t>Colecalciferol 800unit / Calcium carbonate 2.5g chewable tablets</t>
  </si>
  <si>
    <t>0906040G0AABZBZ</t>
  </si>
  <si>
    <t>Colecalciferol 800unit / Calcium phosphate 3.1g oral powder sachets</t>
  </si>
  <si>
    <t>0906040G0AADIDI</t>
  </si>
  <si>
    <t>Colecalciferol 880unit / Calcium carbonate 2.5g chewable tablets</t>
  </si>
  <si>
    <t>0304010K0AAABAB</t>
  </si>
  <si>
    <t>Cyproheptadine 4mg tablets</t>
  </si>
  <si>
    <t>1103010E0AAAAAA</t>
  </si>
  <si>
    <t>Dibrompropamidine 0.15% eye ointment</t>
  </si>
  <si>
    <t>1003020U0AAAJAJ</t>
  </si>
  <si>
    <t>Diclofenac 140mg medicated plasters</t>
  </si>
  <si>
    <t>1003020I0AAAAAA</t>
  </si>
  <si>
    <t>Diethylamine salicylate 10% cream</t>
  </si>
  <si>
    <t>1310040V0AAAAAA</t>
  </si>
  <si>
    <t>Dimeticone 4% lotion</t>
  </si>
  <si>
    <t>0106020I0AAAHAH</t>
  </si>
  <si>
    <t>Docusate 12.5mg/5ml oral solution sugar free</t>
  </si>
  <si>
    <t>1201030F0AAABAB</t>
  </si>
  <si>
    <t>Docusate sodium 0.5% ear drops</t>
  </si>
  <si>
    <t>1202020C0AAAEAE</t>
  </si>
  <si>
    <t>Ephedrine 1% nasal drops</t>
  </si>
  <si>
    <t>1003020M0AAAAAA</t>
  </si>
  <si>
    <t>Felbinac 3% gel</t>
  </si>
  <si>
    <t>0901011F0AAAIAI</t>
  </si>
  <si>
    <t>Ferrous fumarate 140mg/5ml oral solution sugar free</t>
  </si>
  <si>
    <t>0901011Q0AAAAAA</t>
  </si>
  <si>
    <t>Ferrous fumarate 305mg / Folic acid 350microgram capsules</t>
  </si>
  <si>
    <t>0901011F0AAAHAH</t>
  </si>
  <si>
    <t>Ferrous fumarate 305mg capsules</t>
  </si>
  <si>
    <t>0901011Q0AAACAC</t>
  </si>
  <si>
    <t>Ferrous fumarate 322mg / Folic acid 350microgram tablets</t>
  </si>
  <si>
    <t>0901011Q0AAAJAJ</t>
  </si>
  <si>
    <t>Ferrous sulfate 325mg / Folic acid 350microgram modified-release tablets</t>
  </si>
  <si>
    <t>0901011P0AAAKAK</t>
  </si>
  <si>
    <t>Ferrous sulfate 325mg modified-release tablets</t>
  </si>
  <si>
    <t>0702020F0AAANAN</t>
  </si>
  <si>
    <t>Fluconazole 150mg capsule and Clotrimazole 2% cream</t>
  </si>
  <si>
    <t>1203010F0AAAAAA</t>
  </si>
  <si>
    <t>Flurbiprofen 8.75mg lozenges</t>
  </si>
  <si>
    <t>1307000F0AAAAAA</t>
  </si>
  <si>
    <t>Glutaraldehyde 10% solution</t>
  </si>
  <si>
    <t>0206010F0AAAFAF</t>
  </si>
  <si>
    <t>Glyceryl trinitrate 2% ointment</t>
  </si>
  <si>
    <t>0206010F0AAA5A5</t>
  </si>
  <si>
    <t>Glyceryl trinitrate 300microgram sublingual tablets</t>
  </si>
  <si>
    <t>1314000H0AAAAAA</t>
  </si>
  <si>
    <t>Heparinoid 0.3% cream</t>
  </si>
  <si>
    <t>1314000H0AAABAB</t>
  </si>
  <si>
    <t>Heparinoid 0.3% gel</t>
  </si>
  <si>
    <t>1304000V0AAAWAW</t>
  </si>
  <si>
    <t>Hydrocortisone 0.1% cream</t>
  </si>
  <si>
    <t>1304000V0AACICI</t>
  </si>
  <si>
    <t>Hydrocortisone 1% / Clotrimazole 1% cream</t>
  </si>
  <si>
    <t>1310050H0AAAAAA</t>
  </si>
  <si>
    <t>Hydrogen peroxide 1% cream</t>
  </si>
  <si>
    <t>0406000L0AAACAC</t>
  </si>
  <si>
    <t>Hyoscine hydrobromide 150microgram tablets</t>
  </si>
  <si>
    <t>1108010F0AAABAB</t>
  </si>
  <si>
    <t>Hypromellose 0.5% eye drops</t>
  </si>
  <si>
    <t>1108010F0AAACAC</t>
  </si>
  <si>
    <t>0206040AFAAAAAA</t>
  </si>
  <si>
    <t>Inositol nicotinate 500mg tablets</t>
  </si>
  <si>
    <t>0206040AFAAABAB</t>
  </si>
  <si>
    <t>Inositol nicotinate 750mg tablets</t>
  </si>
  <si>
    <t>0206010K0AAATAT</t>
  </si>
  <si>
    <t>Isosorbide mononitrate 25mg modified-release tablets</t>
  </si>
  <si>
    <t>0206010K0AAAUAU</t>
  </si>
  <si>
    <t>Isosorbide mononitrate 50mg modified-release tablets</t>
  </si>
  <si>
    <t>0206010K0AAAQAQ</t>
  </si>
  <si>
    <t>Isosorbide mononitrate 60mg modified-release capsules</t>
  </si>
  <si>
    <t>0102000X0AAAAAA</t>
  </si>
  <si>
    <t>Ispaghula husk 3.5g / Mebeverine 135mg effervescent granules sachets sugar free</t>
  </si>
  <si>
    <t>1502010J0AABQBQ</t>
  </si>
  <si>
    <t>1502010J0AABRBR</t>
  </si>
  <si>
    <t>0104020L0AAARAR</t>
  </si>
  <si>
    <t>Loperamide 2mg orodispersible tablets sugar free</t>
  </si>
  <si>
    <t>Macrogol compound oral powder sachets NPF sugar free</t>
  </si>
  <si>
    <t>1310040M0AAADAD</t>
  </si>
  <si>
    <t>Malathion 0.5% aqueous liquid</t>
  </si>
  <si>
    <t>0501130H0AAAAAA</t>
  </si>
  <si>
    <t>Methenamine hippurate 1g tablets</t>
  </si>
  <si>
    <t>1203020H0AAAAAA</t>
  </si>
  <si>
    <t>Miconazole 20mg/g oromucosal gel sugar free</t>
  </si>
  <si>
    <t>0206040AHAAAAAA</t>
  </si>
  <si>
    <t>Oxerutins 250mg capsules</t>
  </si>
  <si>
    <t>0407010H0AACBCB</t>
  </si>
  <si>
    <t>Paracetamol 250mg suppositories</t>
  </si>
  <si>
    <t>0407010H0AACWCW</t>
  </si>
  <si>
    <t>Paracetamol 60mg suppositories</t>
  </si>
  <si>
    <t>1310040Q0AAAAAA</t>
  </si>
  <si>
    <t>Permethrin 1% scalp application</t>
  </si>
  <si>
    <t>0309010X0AAARAR</t>
  </si>
  <si>
    <t>Pholcodine 2mg/5ml oral solution sugar free</t>
  </si>
  <si>
    <t>0902011U0AAAFAF</t>
  </si>
  <si>
    <t>Potassium chloride 600mg / Potassium bicarbonate 400mg (total potassium 12mmol) effervescent tablets</t>
  </si>
  <si>
    <t>190400000AAMVMV</t>
  </si>
  <si>
    <t>Potassium chloride powder</t>
  </si>
  <si>
    <t>0504010M0AAAAAA</t>
  </si>
  <si>
    <t>Proguanil 100mg tablets</t>
  </si>
  <si>
    <t>0304010W0AAAPAP</t>
  </si>
  <si>
    <t>Promethazine 5mg/5ml oral solution sugar free</t>
  </si>
  <si>
    <t>0304010W0AAALAL</t>
  </si>
  <si>
    <t>Promethazine hydrochloride 25mg tablets</t>
  </si>
  <si>
    <t>0406000V0AAAAAA</t>
  </si>
  <si>
    <t>Promethazine teoclate 25mg tablets</t>
  </si>
  <si>
    <t>0310000N0AAAFAF</t>
  </si>
  <si>
    <t>Pseudoephedrine 30mg/5ml oral solution sugar free</t>
  </si>
  <si>
    <t>1307000M0AAAVAV</t>
  </si>
  <si>
    <t>Salicylic acid 12% / Lactic acid 4% gel</t>
  </si>
  <si>
    <t>1003020W0AAABAB</t>
  </si>
  <si>
    <t>Salicylic acid 2% / Mucopolysaccharide polysulfate 0.2% cream</t>
  </si>
  <si>
    <t>1003020W0AAAAAA</t>
  </si>
  <si>
    <t>Salicylic acid 2% / Mucopolysaccharide polysulfate 0.2% gel</t>
  </si>
  <si>
    <t>1307000M0AABMBM</t>
  </si>
  <si>
    <t>Salicylic acid 26% gel</t>
  </si>
  <si>
    <t>1307000M0AABABA</t>
  </si>
  <si>
    <t>Salicylic acid 26% solution</t>
  </si>
  <si>
    <t>1307000M0AAAEAE</t>
  </si>
  <si>
    <t>Salicylic acid 50% ointment</t>
  </si>
  <si>
    <t>1309000S0AAABAB</t>
  </si>
  <si>
    <t>Selenium sulfide 2.5% shampoo</t>
  </si>
  <si>
    <t>0106020M0AAATAT</t>
  </si>
  <si>
    <t>Senna 7.5mg/5ml oral solution sugar free</t>
  </si>
  <si>
    <t>0106020M0AAAJAJ</t>
  </si>
  <si>
    <t>Senna fruit 12.4% / Ispaghula 54.2% granules</t>
  </si>
  <si>
    <t>1307000Q0AAAAAA</t>
  </si>
  <si>
    <t>Silver nitrate 95% caustic pencils</t>
  </si>
  <si>
    <t>0101012B0AAABAB</t>
  </si>
  <si>
    <t>Sodium bicarbonate 420mg/5ml (1mmol/ml) oral solution sugar free</t>
  </si>
  <si>
    <t>1108010K0AAAYAY</t>
  </si>
  <si>
    <t>Sodium chloride 0.9% eye drops 0.5ml unit dose preservative free</t>
  </si>
  <si>
    <t>1104020T0AAAJAJ</t>
  </si>
  <si>
    <t>Sodium cromoglicate 2% eye drops 0.3ml unit dose preservative free</t>
  </si>
  <si>
    <t>0106040N0AAAGAG</t>
  </si>
  <si>
    <t>Sodium dihydrogen phosphate anhydrous 340mg / Sodium bicarbonate 250mg suppositories</t>
  </si>
  <si>
    <t>0106040N0AAAFAF</t>
  </si>
  <si>
    <t>Sodium dihydrogen phosphate anhydrous 680mg / Sodium bicarbonate 500mg suppositories</t>
  </si>
  <si>
    <t>0905030G0AABUBU</t>
  </si>
  <si>
    <t>Sodium fluoride 1.1mg chewable tablets sugar free</t>
  </si>
  <si>
    <t>0905030G0AAARAR</t>
  </si>
  <si>
    <t>Sodium fluoride 1.1mg tablets</t>
  </si>
  <si>
    <t>0905030G0AABTBT</t>
  </si>
  <si>
    <t>Sodium fluoride 2.2mg chewable tablets sugar free</t>
  </si>
  <si>
    <t>0905030G0AAATAT</t>
  </si>
  <si>
    <t>Sodium fluoride 2.2mg tablets</t>
  </si>
  <si>
    <t>0301030S0AAACAC</t>
  </si>
  <si>
    <t>Theophylline 125mg modified-release capsules</t>
  </si>
  <si>
    <t>0301030S0AAALAL</t>
  </si>
  <si>
    <t>Theophylline 175mg modified-release tablets</t>
  </si>
  <si>
    <t>0301030S0AAAMAM</t>
  </si>
  <si>
    <t>Theophylline 200mg modified-release tablets</t>
  </si>
  <si>
    <t>0301030S0AAADAD</t>
  </si>
  <si>
    <t>Theophylline 250mg modified-release capsules</t>
  </si>
  <si>
    <t>0301030S0AAANAN</t>
  </si>
  <si>
    <t>Theophylline 250mg modified-release tablets</t>
  </si>
  <si>
    <t>0301030S0AAAPAP</t>
  </si>
  <si>
    <t>Theophylline 300mg modified-release tablets</t>
  </si>
  <si>
    <t>0301030S0AAARAR</t>
  </si>
  <si>
    <t>Theophylline 400mg modified-release tablets</t>
  </si>
  <si>
    <t>0301030S0AAABAB</t>
  </si>
  <si>
    <t>Theophylline 60mg modified-release capsules</t>
  </si>
  <si>
    <t>1302010U0AAAEAE</t>
  </si>
  <si>
    <t>Urea 10% / Lactic acid 5% cream</t>
  </si>
  <si>
    <t>1201030N0AAAAAA</t>
  </si>
  <si>
    <t>Urea hydrogen peroxide 5% ear drops</t>
  </si>
  <si>
    <t>0905041R0AAABAB</t>
  </si>
  <si>
    <t>Zinc sulfate monohydrate 125mg effervescent tablets sugar free</t>
  </si>
  <si>
    <t>1304000V0AACHCH</t>
  </si>
  <si>
    <t>Hydrocortisone 1% / Miconazole 2% cream</t>
  </si>
  <si>
    <t>Benzoin compound tincture</t>
  </si>
  <si>
    <t>1108010D0AAACAC</t>
  </si>
  <si>
    <t>0702020F0AAAGAG</t>
  </si>
  <si>
    <t>Clotrimazole 10% vaginal cream</t>
  </si>
  <si>
    <t>0702020F0AAAKAK</t>
  </si>
  <si>
    <t>Clotrimazole 500mg pessary and Clotrimazole 2% cream</t>
  </si>
  <si>
    <t>0906040G0AADFDF</t>
  </si>
  <si>
    <t>Colecalciferol 3,200unit capsules</t>
  </si>
  <si>
    <t>1003020U0AAAAAA</t>
  </si>
  <si>
    <t>Diclofenac 1.16% gel</t>
  </si>
  <si>
    <t>0601040I0AAADAD</t>
  </si>
  <si>
    <t>Glucose 40% oral gel</t>
  </si>
  <si>
    <t>0406000A0AAADAD</t>
  </si>
  <si>
    <t>Hyoscine 1mg/72hours transdermal patches</t>
  </si>
  <si>
    <t>1003020P0AAAGAG</t>
  </si>
  <si>
    <t>130201000AACACA</t>
  </si>
  <si>
    <t>Isopropyl myristate 15% / Liquid paraffin 15% gel</t>
  </si>
  <si>
    <t>0505010D0AAAAAA</t>
  </si>
  <si>
    <t>Mebendazole 100mg/5ml oral suspension</t>
  </si>
  <si>
    <t>1310020N0AAAAAA</t>
  </si>
  <si>
    <t>Miconazole 2% cream</t>
  </si>
  <si>
    <t>1310020N0AAABAB</t>
  </si>
  <si>
    <t>Miconazole 2% powder</t>
  </si>
  <si>
    <t>0410020B0AAATAT</t>
  </si>
  <si>
    <t>Nicotine 10mg/16hours transdermal patches</t>
  </si>
  <si>
    <t>1310030L0AAAAAA</t>
  </si>
  <si>
    <t>Penciclovir 1% cream</t>
  </si>
  <si>
    <t>0101021B0AAALAL</t>
  </si>
  <si>
    <t>Sodium alginate 500mg/5ml / Potassium bicarbonate 100mg/5ml oral suspension sugar free</t>
  </si>
  <si>
    <t>0902012L0AADHDH</t>
  </si>
  <si>
    <t>1202020P0AAAAAA</t>
  </si>
  <si>
    <t>Xylometazoline 0.05% nasal drops</t>
  </si>
  <si>
    <t>Unknown</t>
  </si>
  <si>
    <t>Total</t>
  </si>
  <si>
    <t>LEGAL CATEGORY</t>
  </si>
  <si>
    <t>n/a</t>
  </si>
  <si>
    <t>Prescribing Method</t>
  </si>
  <si>
    <t>Report Criteria</t>
  </si>
  <si>
    <t>Data Source(s):</t>
  </si>
  <si>
    <t>Time Period:</t>
  </si>
  <si>
    <t>Prescription data is based on data from the NHS BSA’s internal system (CIP) which contains NHS prescription data</t>
  </si>
  <si>
    <t>●</t>
  </si>
  <si>
    <t>Prescribing data included for the period of January 2016 to December 2016</t>
  </si>
  <si>
    <t>Based on dispensed prescription items that were reimbursed by the NHS BSA, not including items not dispensed, disallowed and return backs</t>
  </si>
  <si>
    <t>Excluding items prescribed but not presented for dispensing or not submitted to NHS Prescription Services by the dispenser</t>
  </si>
  <si>
    <t>Including all available items prescribed and dispensed in England</t>
  </si>
  <si>
    <t>Prescribing Method &amp; Total Breakdown</t>
  </si>
  <si>
    <t>Legal classification of medicines is based on the legal category for the product on the last day of the month for which the prescription was submitted</t>
  </si>
  <si>
    <t>Items prescribed by brand</t>
  </si>
  <si>
    <t>Items prescribed generically</t>
  </si>
  <si>
    <t>The following tables show the overall volumes for both the number of items and the net ingredient cost:</t>
  </si>
  <si>
    <t>The table below looks at a collection of AMPP (brand) products associated to a single VMPP (generic) product, where the legal status is different for a number of the AMPPs.
The drug being examined is the most commonly prescribed such item, "Aspirin 75mg dispersible tablets" which was prescribed 1.5m times during January 2016 alone.
Looking at the AMPP legal categories, three of the four possible options are covered with items existing for categories of 'POM', 'GSL' and 'P'.
Manual checks have been performed on the CDR database to confirm that the legal categories are accurate based on CDR entries.</t>
  </si>
  <si>
    <t>Report Sections</t>
  </si>
  <si>
    <t>GSL (Brand)</t>
  </si>
  <si>
    <t>GSL (Generic)</t>
  </si>
  <si>
    <t>P (Brand)</t>
  </si>
  <si>
    <t>P (Generic)</t>
  </si>
  <si>
    <t>Unknown (Generic)</t>
  </si>
  <si>
    <t>Prescribing Type</t>
  </si>
  <si>
    <t>Mixed Legal Category</t>
  </si>
  <si>
    <t>Includes an example of an item that is commonly prescribed generically, where the legal category can not be assumed due to multiple possible items.</t>
  </si>
  <si>
    <t>Not Applicable:</t>
  </si>
  <si>
    <t>The pack size of the product is categorised as a Pharmacy medicine if it is a licenced medicine and is not included in the General Sales List or the Prescription Only Medicine order</t>
  </si>
  <si>
    <t>For a licenced medicine, the pack size of the product is included in the Prescription Only Medicine order</t>
  </si>
  <si>
    <t xml:space="preserve">The value of ‘not applicable’ will be used for all non-medicine packs e.g. appliances, unlicensed medicines and Investigational Medicinal Products (IMPs) where the legal category cannot be determined
</t>
  </si>
  <si>
    <t>POM:</t>
  </si>
  <si>
    <t>P:</t>
  </si>
  <si>
    <t>GSL:</t>
  </si>
  <si>
    <t>Therefore, packs with a legal category of 'GSL' or 'P' can be identified as an "Over the Counter" medicine.</t>
  </si>
  <si>
    <t>For a licenced medicine, the pack size of the product is included in the General Sales List</t>
  </si>
  <si>
    <t>All Prescribing Data</t>
  </si>
  <si>
    <t>21220000128</t>
  </si>
  <si>
    <t>21220000129</t>
  </si>
  <si>
    <t>21220000130</t>
  </si>
  <si>
    <t>To identify which medicines can be classified as "Over the Counter" medicines the legal category of the medicinal product pack has been used, as specified by The Human Medicines Regulations.
The legal category for any pack will be defined as one of the following four options:</t>
  </si>
  <si>
    <r>
      <t>The legal category can only be directly attributed to actual products and therefore additional steps are required to try and identify the legal category for any products that have been prescribed generically.  This has been done by checking all the actual products associated with a generic item and where they all have the same legal category the assumption has been made that this category can be assigned to the generic item.
For a small number of generic products (circa 1.1%), the various associated actual products cover a variety of legal categories and therefore a single classification can not be assigned as it is not certain which product was used.  In these circumstances a legal category of "Unknown" has been assigned to signify that the legal category can not be confidently applied.  Please see the "</t>
    </r>
    <r>
      <rPr>
        <b/>
        <i/>
        <sz val="9"/>
        <color theme="1"/>
        <rFont val="Arial"/>
        <family val="2"/>
      </rPr>
      <t>Prescribing Type</t>
    </r>
    <r>
      <rPr>
        <sz val="9"/>
        <color theme="1"/>
        <rFont val="Arial"/>
        <family val="2"/>
      </rPr>
      <t>" worksheet for further details.</t>
    </r>
  </si>
  <si>
    <t>Includes a list of all products with a legal category of 'GSL', where the item has been prescribed as a brand and therefore the legal category can be identified.</t>
  </si>
  <si>
    <t>Includes a list of all products with a legal category of 'GSL' where the item has been prescribed generically and therefore the legal category has been assumed based on the associated products.</t>
  </si>
  <si>
    <t>Includes a list of all products with a legal category of 'P', where the item has been prescribed as a brand and therefore the legal category can be identified.</t>
  </si>
  <si>
    <t>Includes a list of all products with a legal category of 'P' where the item has been prescribed generically and therefore the legal category has been assumed based on the associated products.</t>
  </si>
  <si>
    <t>Includes a list of all products that have been prescribed generically where the legal category can not be assumed, due to more than one legal category being represented within the associated products.</t>
  </si>
  <si>
    <t>Includes some background around how legal categories have been identified for generic items.</t>
  </si>
  <si>
    <t>Data sourced from the NHSBSA Information Services DALL environment which is a sand-pit development environment used for data analytics.   Data within the DALL is sourced via ETL extracts from production databases at moments in time and is not maintained with any changes to original source material.</t>
  </si>
  <si>
    <t>Legal category data is based on data from the NHSBSA CDR (Common Drug Reference) database</t>
  </si>
  <si>
    <r>
      <t>Within NHSBSA data systems medicines prescribed are recorded by using either an AMPP (Actual Medicinal Product Pack) or VMPP (Virtual Medicinal Product Pack) code.  When an actual product (branded items) has been prescribed the system will hold the AMPP code of the item and when an item has been prescribed as a generic the system will hold the VMPP code. 
The legal category for any item is defined at the AMPP level.  Therefore it is not possible to directly identify the legal category of any drugs at the VMPP level as there is no direct one-to-one match between the AMPP and VMPP codes.  
As a larger proportion of items are prescribed generically using VMPP codes, where possible the legal category has been derived for each VMPP code.  The method used to assign legal categories to VMPPs is to identify all the AMPPs that relate to an individual VMPP and then find the legal category for each of these AMPPs.  When all of the AMPPs have the same legal category, it has been assumed that this legal category can be attributed to the VMPP.
In situations where the AMPPs for a single VMPP have different legal categories a status of 'Unknown' has been assigned as there is no way to confidently define which AMPP has been used when drugs have been prescribed at the VMPP level.  This situation accounts for only 1.1% of all VMPPs.  Please see the additional worksheet "</t>
    </r>
    <r>
      <rPr>
        <b/>
        <i/>
        <sz val="9"/>
        <color theme="1"/>
        <rFont val="Arial"/>
        <family val="2"/>
      </rPr>
      <t>Mixed Legal Category</t>
    </r>
    <r>
      <rPr>
        <sz val="9"/>
        <color theme="1"/>
        <rFont val="Arial"/>
        <family val="2"/>
      </rPr>
      <t>" for an example.
Please note, as this analysis includes items for products which have been marked as discontinued this could also have impacted on the legal classifications.  Therefore, if a discontinued product at AMPP level has a different legal category to the other products within the VMPP group, this will cause the legal category of the VMPP item to be set to 'Unknown', regardless of whether there was any prescribing assigned to the discontinued product or not.</t>
    </r>
  </si>
  <si>
    <t>Prescribing Data:</t>
  </si>
  <si>
    <t>Includes prescribing of any items which have been flagged within the CDR database as discontinued.</t>
  </si>
  <si>
    <t>Data only included for prescription items where the patient’s NHS number could be identified from the prescription image.  In general the patient number information can only be captured from around 91% of prescriptions, although the capture rate may vary depending on criteria used within an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</si>
</sst>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quot;#,##0.00"/>
  </numFmts>
  <fonts count="9" x14ac:knownFonts="1">
    <font>
      <sz val="11"/>
      <color theme="1"/>
      <name val="Calibri"/>
      <family val="2"/>
      <scheme val="minor"/>
    </font>
    <font>
      <sz val="9"/>
      <color theme="1"/>
      <name val="Arial"/>
      <family val="2"/>
    </font>
    <font>
      <b/>
      <sz val="9"/>
      <color rgb="FFFFFFFF"/>
      <name val="Arial"/>
      <family val="2"/>
    </font>
    <font>
      <b/>
      <sz val="9"/>
      <color theme="1"/>
      <name val="Arial"/>
      <family val="2"/>
    </font>
    <font>
      <b/>
      <sz val="9"/>
      <name val="Arial"/>
      <family val="2"/>
    </font>
    <font>
      <b/>
      <i/>
      <sz val="9"/>
      <color theme="1"/>
      <name val="Arial"/>
      <family val="2"/>
    </font>
    <font>
      <u/>
      <sz val="11"/>
      <color theme="10"/>
      <name val="Calibri"/>
      <family val="2"/>
      <scheme val="minor"/>
    </font>
    <font>
      <b/>
      <u/>
      <sz val="9"/>
      <color theme="10"/>
      <name val="Arial"/>
      <family val="2"/>
    </font>
    <font>
      <b/>
      <sz val="10"/>
      <color rgb="FFFFFFFF"/>
      <name val="Arial"/>
      <family val="2"/>
    </font>
  </fonts>
  <fills count="5">
    <fill>
      <patternFill patternType="none"/>
    </fill>
    <fill>
      <patternFill patternType="gray125"/>
    </fill>
    <fill>
      <patternFill patternType="solid">
        <fgColor rgb="FFDAEEF3"/>
        <bgColor indexed="64"/>
      </patternFill>
    </fill>
    <fill>
      <patternFill patternType="solid">
        <fgColor rgb="FF0091C9"/>
        <bgColor indexed="64"/>
      </patternFill>
    </fill>
    <fill>
      <patternFill patternType="solid">
        <fgColor theme="0" tint="-0.34998626667073579"/>
        <bgColor indexed="64"/>
      </patternFill>
    </fill>
  </fills>
  <borders count="43">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bottom/>
      <diagonal/>
    </border>
    <border>
      <left style="hair">
        <color indexed="64"/>
      </left>
      <right/>
      <top style="medium">
        <color indexed="64"/>
      </top>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xf numFmtId="0" fontId="6" fillId="0" borderId="0" applyNumberFormat="0" applyFill="0" applyBorder="0" applyAlignment="0" applyProtection="0"/>
  </cellStyleXfs>
  <cellXfs count="233">
    <xf numFmtId="0" fontId="0" fillId="0" borderId="0" xfId="0"/>
    <xf numFmtId="0" fontId="1" fillId="0" borderId="0" xfId="0" applyFont="1"/>
    <xf numFmtId="164" fontId="1" fillId="0" borderId="11" xfId="0" applyNumberFormat="1" applyFont="1" applyBorder="1"/>
    <xf numFmtId="164" fontId="1" fillId="0" borderId="12" xfId="0" applyNumberFormat="1" applyFont="1" applyBorder="1"/>
    <xf numFmtId="0" fontId="1" fillId="2" borderId="14" xfId="0" applyFont="1" applyFill="1" applyBorder="1"/>
    <xf numFmtId="0" fontId="1" fillId="2" borderId="15" xfId="0" applyFont="1" applyFill="1" applyBorder="1"/>
    <xf numFmtId="164" fontId="1" fillId="2" borderId="15" xfId="0" applyNumberFormat="1" applyFont="1" applyFill="1" applyBorder="1"/>
    <xf numFmtId="164" fontId="1" fillId="2" borderId="16" xfId="0" applyNumberFormat="1" applyFont="1" applyFill="1" applyBorder="1"/>
    <xf numFmtId="164" fontId="1" fillId="0" borderId="15" xfId="0" applyNumberFormat="1" applyFont="1" applyBorder="1"/>
    <xf numFmtId="164" fontId="1" fillId="0" borderId="16" xfId="0" applyNumberFormat="1" applyFont="1" applyBorder="1"/>
    <xf numFmtId="0" fontId="1" fillId="2" borderId="18" xfId="0" applyFont="1" applyFill="1" applyBorder="1"/>
    <xf numFmtId="0" fontId="1" fillId="2" borderId="20" xfId="0" applyFont="1" applyFill="1" applyBorder="1"/>
    <xf numFmtId="164" fontId="1" fillId="2" borderId="20" xfId="0" applyNumberFormat="1" applyFont="1" applyFill="1" applyBorder="1"/>
    <xf numFmtId="164" fontId="1" fillId="2" borderId="21" xfId="0" applyNumberFormat="1" applyFont="1" applyFill="1" applyBorder="1"/>
    <xf numFmtId="3" fontId="1" fillId="0" borderId="11" xfId="0" applyNumberFormat="1" applyFont="1" applyBorder="1"/>
    <xf numFmtId="3" fontId="1" fillId="2" borderId="15" xfId="0" applyNumberFormat="1" applyFont="1" applyFill="1" applyBorder="1"/>
    <xf numFmtId="3" fontId="1" fillId="0" borderId="15" xfId="0" applyNumberFormat="1" applyFont="1" applyBorder="1"/>
    <xf numFmtId="3" fontId="1" fillId="2" borderId="20" xfId="0" applyNumberFormat="1" applyFont="1" applyFill="1" applyBorder="1"/>
    <xf numFmtId="0" fontId="2" fillId="3" borderId="2" xfId="0" applyFont="1" applyFill="1" applyBorder="1" applyAlignment="1">
      <alignment horizontal="right" vertical="center"/>
    </xf>
    <xf numFmtId="0" fontId="1" fillId="0" borderId="9" xfId="0" applyFont="1" applyBorder="1"/>
    <xf numFmtId="0" fontId="1" fillId="2" borderId="13" xfId="0" applyFont="1" applyFill="1" applyBorder="1"/>
    <xf numFmtId="0" fontId="1" fillId="0" borderId="13" xfId="0" applyFont="1" applyBorder="1"/>
    <xf numFmtId="0" fontId="1" fillId="2" borderId="17" xfId="0" applyFont="1" applyFill="1" applyBorder="1"/>
    <xf numFmtId="164" fontId="1" fillId="0" borderId="24" xfId="0" applyNumberFormat="1" applyFont="1" applyBorder="1"/>
    <xf numFmtId="164" fontId="1" fillId="2" borderId="25" xfId="0" applyNumberFormat="1" applyFont="1" applyFill="1" applyBorder="1"/>
    <xf numFmtId="164" fontId="1" fillId="0" borderId="25" xfId="0" applyNumberFormat="1" applyFont="1" applyBorder="1"/>
    <xf numFmtId="164" fontId="1" fillId="2" borderId="26" xfId="0" applyNumberFormat="1" applyFont="1" applyFill="1" applyBorder="1"/>
    <xf numFmtId="3" fontId="1" fillId="0" borderId="10" xfId="0" applyNumberFormat="1" applyFont="1" applyBorder="1"/>
    <xf numFmtId="3" fontId="1" fillId="2" borderId="14" xfId="0" applyNumberFormat="1" applyFont="1" applyFill="1" applyBorder="1"/>
    <xf numFmtId="3" fontId="1" fillId="0" borderId="14" xfId="0" applyNumberFormat="1" applyFont="1" applyBorder="1"/>
    <xf numFmtId="3" fontId="1" fillId="2" borderId="18" xfId="0" applyNumberFormat="1" applyFont="1" applyFill="1" applyBorder="1"/>
    <xf numFmtId="3" fontId="1" fillId="0" borderId="5" xfId="0" applyNumberFormat="1" applyFont="1" applyBorder="1"/>
    <xf numFmtId="3" fontId="1" fillId="2" borderId="4" xfId="0" applyNumberFormat="1" applyFont="1" applyFill="1" applyBorder="1"/>
    <xf numFmtId="3" fontId="1" fillId="0" borderId="4" xfId="0" applyNumberFormat="1" applyFont="1" applyBorder="1"/>
    <xf numFmtId="3" fontId="1" fillId="2" borderId="19" xfId="0" applyNumberFormat="1" applyFont="1" applyFill="1" applyBorder="1"/>
    <xf numFmtId="3" fontId="3" fillId="0" borderId="27" xfId="0" applyNumberFormat="1" applyFont="1" applyBorder="1"/>
    <xf numFmtId="3" fontId="3" fillId="2" borderId="28" xfId="0" applyNumberFormat="1" applyFont="1" applyFill="1" applyBorder="1"/>
    <xf numFmtId="3" fontId="3" fillId="0" borderId="28" xfId="0" applyNumberFormat="1" applyFont="1" applyBorder="1"/>
    <xf numFmtId="3" fontId="3" fillId="2" borderId="29" xfId="0" applyNumberFormat="1" applyFont="1" applyFill="1" applyBorder="1"/>
    <xf numFmtId="0" fontId="2" fillId="3" borderId="3" xfId="0" applyFont="1" applyFill="1" applyBorder="1"/>
    <xf numFmtId="0" fontId="2" fillId="3" borderId="7" xfId="0" applyFont="1" applyFill="1" applyBorder="1"/>
    <xf numFmtId="0" fontId="2" fillId="3" borderId="8" xfId="0" applyFont="1" applyFill="1" applyBorder="1"/>
    <xf numFmtId="15" fontId="1" fillId="2" borderId="15" xfId="0" applyNumberFormat="1" applyFont="1" applyFill="1" applyBorder="1"/>
    <xf numFmtId="0" fontId="1" fillId="2" borderId="16" xfId="0" applyFont="1" applyFill="1" applyBorder="1"/>
    <xf numFmtId="15" fontId="1" fillId="2" borderId="20" xfId="0" applyNumberFormat="1" applyFont="1" applyFill="1" applyBorder="1"/>
    <xf numFmtId="0" fontId="1" fillId="2" borderId="21" xfId="0" applyFont="1" applyFill="1" applyBorder="1"/>
    <xf numFmtId="0" fontId="1" fillId="0" borderId="10" xfId="0" applyFont="1" applyFill="1" applyBorder="1"/>
    <xf numFmtId="0" fontId="1" fillId="0" borderId="11" xfId="0" applyFont="1" applyFill="1" applyBorder="1"/>
    <xf numFmtId="15" fontId="1" fillId="0" borderId="11" xfId="0" applyNumberFormat="1" applyFont="1" applyFill="1" applyBorder="1"/>
    <xf numFmtId="0" fontId="1" fillId="0" borderId="12" xfId="0" applyFont="1" applyFill="1" applyBorder="1"/>
    <xf numFmtId="0" fontId="1" fillId="0" borderId="14" xfId="0" applyFont="1" applyFill="1" applyBorder="1"/>
    <xf numFmtId="0" fontId="1" fillId="0" borderId="15" xfId="0" applyFont="1" applyFill="1" applyBorder="1"/>
    <xf numFmtId="15" fontId="1" fillId="0" borderId="15" xfId="0" applyNumberFormat="1" applyFont="1" applyFill="1" applyBorder="1"/>
    <xf numFmtId="0" fontId="1" fillId="0" borderId="16" xfId="0" applyFont="1" applyFill="1" applyBorder="1"/>
    <xf numFmtId="0" fontId="4" fillId="4" borderId="3" xfId="0" applyFont="1" applyFill="1" applyBorder="1" applyAlignment="1">
      <alignment horizontal="right" vertical="center"/>
    </xf>
    <xf numFmtId="0" fontId="4" fillId="4" borderId="7" xfId="0" applyFont="1" applyFill="1" applyBorder="1" applyAlignment="1">
      <alignment horizontal="right" vertical="center"/>
    </xf>
    <xf numFmtId="0" fontId="4" fillId="4" borderId="6" xfId="0" applyFont="1" applyFill="1" applyBorder="1" applyAlignment="1">
      <alignment horizontal="right" vertical="center"/>
    </xf>
    <xf numFmtId="0" fontId="4" fillId="4" borderId="22" xfId="0" applyFont="1" applyFill="1" applyBorder="1" applyAlignment="1">
      <alignment horizontal="right" vertical="center"/>
    </xf>
    <xf numFmtId="0" fontId="4" fillId="4" borderId="23" xfId="0" applyFont="1" applyFill="1" applyBorder="1" applyAlignment="1">
      <alignment horizontal="right" vertical="center"/>
    </xf>
    <xf numFmtId="0" fontId="4" fillId="4" borderId="8" xfId="0" applyFont="1" applyFill="1" applyBorder="1" applyAlignment="1">
      <alignment horizontal="right" vertical="center"/>
    </xf>
    <xf numFmtId="0" fontId="0" fillId="0" borderId="13" xfId="0" applyBorder="1"/>
    <xf numFmtId="0" fontId="0" fillId="0" borderId="0" xfId="0" applyBorder="1"/>
    <xf numFmtId="0" fontId="0" fillId="0" borderId="32" xfId="0" applyBorder="1"/>
    <xf numFmtId="0" fontId="0" fillId="0" borderId="17" xfId="0" applyBorder="1"/>
    <xf numFmtId="49" fontId="1" fillId="0" borderId="11" xfId="0" applyNumberFormat="1" applyFont="1" applyBorder="1"/>
    <xf numFmtId="0" fontId="1" fillId="0" borderId="11" xfId="0" applyFont="1" applyBorder="1"/>
    <xf numFmtId="49" fontId="1" fillId="2" borderId="15" xfId="0" applyNumberFormat="1" applyFont="1" applyFill="1" applyBorder="1"/>
    <xf numFmtId="49" fontId="1" fillId="0" borderId="15" xfId="0" applyNumberFormat="1" applyFont="1" applyBorder="1"/>
    <xf numFmtId="0" fontId="1" fillId="0" borderId="15" xfId="0" applyFont="1" applyBorder="1"/>
    <xf numFmtId="4" fontId="1" fillId="0" borderId="12" xfId="0" applyNumberFormat="1" applyFont="1" applyBorder="1"/>
    <xf numFmtId="4" fontId="1" fillId="2" borderId="16" xfId="0" applyNumberFormat="1" applyFont="1" applyFill="1" applyBorder="1"/>
    <xf numFmtId="4" fontId="1" fillId="0" borderId="16" xfId="0" applyNumberFormat="1" applyFont="1" applyBorder="1"/>
    <xf numFmtId="0" fontId="2" fillId="3" borderId="3" xfId="0" applyFont="1" applyFill="1" applyBorder="1" applyAlignment="1">
      <alignment vertical="top" wrapText="1"/>
    </xf>
    <xf numFmtId="49" fontId="2" fillId="3" borderId="7" xfId="0" applyNumberFormat="1" applyFont="1" applyFill="1" applyBorder="1" applyAlignment="1">
      <alignment vertical="top" wrapText="1"/>
    </xf>
    <xf numFmtId="49" fontId="1" fillId="2" borderId="15" xfId="0" applyNumberFormat="1" applyFont="1" applyFill="1" applyBorder="1" applyAlignment="1">
      <alignment vertical="center"/>
    </xf>
    <xf numFmtId="0" fontId="1" fillId="2" borderId="15" xfId="0" applyFont="1" applyFill="1" applyBorder="1" applyAlignment="1">
      <alignment vertical="center"/>
    </xf>
    <xf numFmtId="3" fontId="1" fillId="2" borderId="15" xfId="0" applyNumberFormat="1" applyFont="1" applyFill="1" applyBorder="1" applyAlignment="1">
      <alignment vertical="center"/>
    </xf>
    <xf numFmtId="4" fontId="1" fillId="2" borderId="16" xfId="0" applyNumberFormat="1" applyFont="1" applyFill="1" applyBorder="1" applyAlignment="1">
      <alignment vertical="center"/>
    </xf>
    <xf numFmtId="49" fontId="1" fillId="0" borderId="15" xfId="0" applyNumberFormat="1" applyFont="1" applyBorder="1" applyAlignment="1">
      <alignment vertical="center"/>
    </xf>
    <xf numFmtId="0" fontId="1" fillId="0" borderId="15" xfId="0" applyFont="1" applyBorder="1" applyAlignment="1">
      <alignment vertical="center"/>
    </xf>
    <xf numFmtId="3" fontId="1" fillId="0" borderId="15" xfId="0" applyNumberFormat="1" applyFont="1" applyBorder="1" applyAlignment="1">
      <alignment vertical="center"/>
    </xf>
    <xf numFmtId="4" fontId="1" fillId="0" borderId="16" xfId="0" applyNumberFormat="1" applyFont="1" applyBorder="1" applyAlignment="1">
      <alignment vertical="center"/>
    </xf>
    <xf numFmtId="49" fontId="1" fillId="0" borderId="20" xfId="0" applyNumberFormat="1" applyFont="1" applyBorder="1" applyAlignment="1">
      <alignment vertical="center"/>
    </xf>
    <xf numFmtId="0" fontId="1" fillId="0" borderId="20" xfId="0" applyFont="1" applyBorder="1" applyAlignment="1">
      <alignment vertical="center"/>
    </xf>
    <xf numFmtId="3" fontId="1" fillId="0" borderId="20" xfId="0" applyNumberFormat="1" applyFont="1" applyBorder="1" applyAlignment="1">
      <alignment vertical="center"/>
    </xf>
    <xf numFmtId="4" fontId="1" fillId="0" borderId="21" xfId="0" applyNumberFormat="1" applyFont="1" applyBorder="1" applyAlignment="1">
      <alignment vertical="center"/>
    </xf>
    <xf numFmtId="0" fontId="2" fillId="3" borderId="7" xfId="0" applyFont="1" applyFill="1" applyBorder="1" applyAlignment="1">
      <alignment horizontal="right" vertical="top" wrapText="1"/>
    </xf>
    <xf numFmtId="0" fontId="2" fillId="3" borderId="8" xfId="0" applyFont="1" applyFill="1" applyBorder="1" applyAlignment="1">
      <alignment horizontal="right" vertical="top" wrapText="1"/>
    </xf>
    <xf numFmtId="0" fontId="1" fillId="2" borderId="20" xfId="0" applyFont="1" applyFill="1" applyBorder="1" applyAlignment="1">
      <alignment vertical="center"/>
    </xf>
    <xf numFmtId="3" fontId="1" fillId="2" borderId="20" xfId="0" applyNumberFormat="1" applyFont="1" applyFill="1" applyBorder="1" applyAlignment="1">
      <alignment vertical="center"/>
    </xf>
    <xf numFmtId="4" fontId="1" fillId="2" borderId="21" xfId="0" applyNumberFormat="1" applyFont="1" applyFill="1" applyBorder="1" applyAlignment="1">
      <alignment vertical="center"/>
    </xf>
    <xf numFmtId="3" fontId="4" fillId="0" borderId="7" xfId="0" applyNumberFormat="1" applyFont="1" applyFill="1" applyBorder="1" applyAlignment="1">
      <alignment vertical="top" wrapText="1"/>
    </xf>
    <xf numFmtId="4" fontId="4" fillId="0" borderId="8" xfId="0" applyNumberFormat="1" applyFont="1" applyFill="1" applyBorder="1" applyAlignment="1">
      <alignment vertical="top" wrapText="1"/>
    </xf>
    <xf numFmtId="49" fontId="1" fillId="0" borderId="10" xfId="0" applyNumberFormat="1" applyFont="1" applyBorder="1"/>
    <xf numFmtId="0" fontId="1" fillId="0" borderId="5" xfId="0" applyFont="1" applyBorder="1"/>
    <xf numFmtId="49" fontId="1" fillId="2" borderId="14" xfId="0" applyNumberFormat="1" applyFont="1" applyFill="1" applyBorder="1"/>
    <xf numFmtId="0" fontId="1" fillId="2" borderId="4" xfId="0" applyFont="1" applyFill="1" applyBorder="1"/>
    <xf numFmtId="49" fontId="1" fillId="0" borderId="14" xfId="0" applyNumberFormat="1" applyFont="1" applyBorder="1"/>
    <xf numFmtId="0" fontId="1" fillId="0" borderId="4" xfId="0" applyFont="1" applyBorder="1"/>
    <xf numFmtId="49" fontId="1" fillId="0" borderId="11" xfId="0" applyNumberFormat="1" applyFont="1" applyBorder="1" applyAlignment="1">
      <alignment wrapText="1"/>
    </xf>
    <xf numFmtId="49" fontId="1" fillId="2" borderId="15" xfId="0" applyNumberFormat="1" applyFont="1" applyFill="1" applyBorder="1" applyAlignment="1">
      <alignment wrapText="1"/>
    </xf>
    <xf numFmtId="49" fontId="1" fillId="0" borderId="15" xfId="0" applyNumberFormat="1" applyFont="1" applyBorder="1" applyAlignment="1">
      <alignment wrapText="1"/>
    </xf>
    <xf numFmtId="49" fontId="1" fillId="2" borderId="14" xfId="0" applyNumberFormat="1" applyFont="1" applyFill="1" applyBorder="1" applyAlignment="1">
      <alignment vertical="center"/>
    </xf>
    <xf numFmtId="49" fontId="1" fillId="2" borderId="15" xfId="0" applyNumberFormat="1" applyFont="1" applyFill="1" applyBorder="1" applyAlignment="1">
      <alignment vertical="center" wrapText="1"/>
    </xf>
    <xf numFmtId="49" fontId="1" fillId="0" borderId="14" xfId="0" applyNumberFormat="1" applyFont="1" applyBorder="1" applyAlignment="1">
      <alignment vertical="center"/>
    </xf>
    <xf numFmtId="49" fontId="1" fillId="0" borderId="15" xfId="0" applyNumberFormat="1" applyFont="1" applyBorder="1" applyAlignment="1">
      <alignment vertical="center" wrapText="1"/>
    </xf>
    <xf numFmtId="49" fontId="1" fillId="2" borderId="20" xfId="0" applyNumberFormat="1" applyFont="1" applyFill="1" applyBorder="1" applyAlignment="1">
      <alignment vertical="center" wrapText="1"/>
    </xf>
    <xf numFmtId="49" fontId="1" fillId="0" borderId="18" xfId="0" applyNumberFormat="1" applyFont="1" applyBorder="1" applyAlignment="1">
      <alignment vertical="center"/>
    </xf>
    <xf numFmtId="49" fontId="1" fillId="0" borderId="20" xfId="0" applyNumberFormat="1" applyFont="1" applyBorder="1" applyAlignment="1">
      <alignment vertical="center" wrapText="1"/>
    </xf>
    <xf numFmtId="0" fontId="1" fillId="2" borderId="4" xfId="0" applyFont="1" applyFill="1" applyBorder="1" applyAlignment="1">
      <alignment vertical="center"/>
    </xf>
    <xf numFmtId="0" fontId="1" fillId="0" borderId="4" xfId="0" applyFont="1" applyBorder="1" applyAlignment="1">
      <alignment vertical="center"/>
    </xf>
    <xf numFmtId="0" fontId="1" fillId="2" borderId="19" xfId="0" applyFont="1" applyFill="1" applyBorder="1" applyAlignment="1">
      <alignment vertical="center"/>
    </xf>
    <xf numFmtId="0" fontId="1" fillId="0" borderId="19" xfId="0" applyFont="1" applyBorder="1" applyAlignment="1">
      <alignment vertical="center"/>
    </xf>
    <xf numFmtId="3" fontId="1" fillId="2" borderId="18" xfId="0" applyNumberFormat="1" applyFont="1" applyFill="1" applyBorder="1" applyAlignment="1">
      <alignment vertical="center"/>
    </xf>
    <xf numFmtId="0" fontId="2" fillId="3" borderId="17" xfId="0" applyFont="1" applyFill="1" applyBorder="1" applyAlignment="1">
      <alignment horizontal="right" vertical="center"/>
    </xf>
    <xf numFmtId="3" fontId="2" fillId="3" borderId="18" xfId="0" applyNumberFormat="1" applyFont="1" applyFill="1" applyBorder="1" applyAlignment="1">
      <alignment horizontal="right" vertical="center"/>
    </xf>
    <xf numFmtId="3" fontId="1" fillId="0" borderId="10" xfId="0" applyNumberFormat="1" applyFont="1" applyBorder="1" applyAlignment="1">
      <alignment horizontal="right" vertical="center"/>
    </xf>
    <xf numFmtId="3" fontId="1" fillId="2" borderId="18" xfId="0" applyNumberFormat="1" applyFont="1" applyFill="1" applyBorder="1" applyAlignment="1">
      <alignment horizontal="right" vertical="center"/>
    </xf>
    <xf numFmtId="0" fontId="1" fillId="0" borderId="9" xfId="0" applyFont="1" applyBorder="1" applyAlignment="1">
      <alignment horizontal="right" vertical="center"/>
    </xf>
    <xf numFmtId="0" fontId="1" fillId="2" borderId="17" xfId="0" applyFont="1" applyFill="1" applyBorder="1" applyAlignment="1">
      <alignment horizontal="right" vertical="center"/>
    </xf>
    <xf numFmtId="0" fontId="2" fillId="3" borderId="2" xfId="0" applyFont="1" applyFill="1" applyBorder="1" applyAlignment="1">
      <alignment horizontal="right"/>
    </xf>
    <xf numFmtId="0" fontId="3" fillId="0" borderId="13" xfId="0" applyFont="1" applyBorder="1" applyAlignment="1">
      <alignment horizontal="right" vertical="top" wrapText="1"/>
    </xf>
    <xf numFmtId="0" fontId="3" fillId="0" borderId="17" xfId="0" applyFont="1" applyBorder="1" applyAlignment="1">
      <alignment horizontal="right" vertical="top" wrapText="1"/>
    </xf>
    <xf numFmtId="0" fontId="1" fillId="0" borderId="0" xfId="0" applyFont="1" applyBorder="1" applyAlignment="1">
      <alignment horizontal="left" vertical="top" wrapText="1"/>
    </xf>
    <xf numFmtId="0" fontId="1" fillId="0" borderId="34" xfId="0" applyFont="1" applyBorder="1" applyAlignment="1">
      <alignment horizontal="left" vertical="top" wrapText="1"/>
    </xf>
    <xf numFmtId="3" fontId="1" fillId="0" borderId="24" xfId="0" applyNumberFormat="1" applyFont="1" applyBorder="1" applyAlignment="1">
      <alignment horizontal="right" vertical="center"/>
    </xf>
    <xf numFmtId="3" fontId="1" fillId="2" borderId="26" xfId="0" applyNumberFormat="1" applyFont="1" applyFill="1" applyBorder="1" applyAlignment="1">
      <alignment horizontal="right" vertical="center"/>
    </xf>
    <xf numFmtId="3" fontId="2" fillId="3" borderId="26" xfId="0" applyNumberFormat="1" applyFont="1" applyFill="1" applyBorder="1" applyAlignment="1">
      <alignment horizontal="right" vertical="center"/>
    </xf>
    <xf numFmtId="165" fontId="1" fillId="0" borderId="36" xfId="0" applyNumberFormat="1" applyFont="1" applyBorder="1" applyAlignment="1">
      <alignment horizontal="right" vertical="center"/>
    </xf>
    <xf numFmtId="165" fontId="1" fillId="2" borderId="37" xfId="0" applyNumberFormat="1" applyFont="1" applyFill="1" applyBorder="1" applyAlignment="1">
      <alignment horizontal="right" vertical="center"/>
    </xf>
    <xf numFmtId="165" fontId="2" fillId="3" borderId="37" xfId="0" applyNumberFormat="1" applyFont="1" applyFill="1" applyBorder="1" applyAlignment="1">
      <alignment horizontal="right" vertical="center"/>
    </xf>
    <xf numFmtId="0" fontId="4" fillId="4" borderId="18" xfId="0" applyFont="1" applyFill="1" applyBorder="1" applyAlignment="1">
      <alignment horizontal="right" vertical="center"/>
    </xf>
    <xf numFmtId="0" fontId="4" fillId="4" borderId="37" xfId="0" applyFont="1" applyFill="1" applyBorder="1" applyAlignment="1">
      <alignment horizontal="right" vertical="center"/>
    </xf>
    <xf numFmtId="0" fontId="4" fillId="4" borderId="25" xfId="0" applyFont="1" applyFill="1" applyBorder="1" applyAlignment="1">
      <alignment horizontal="right" vertical="center"/>
    </xf>
    <xf numFmtId="0" fontId="4" fillId="4" borderId="38" xfId="0" applyFont="1" applyFill="1" applyBorder="1" applyAlignment="1">
      <alignment horizontal="right" vertical="center"/>
    </xf>
    <xf numFmtId="0" fontId="0" fillId="0" borderId="34" xfId="0" applyBorder="1"/>
    <xf numFmtId="0" fontId="1" fillId="0" borderId="0" xfId="0" applyFont="1" applyBorder="1"/>
    <xf numFmtId="0" fontId="0" fillId="0" borderId="35" xfId="0" applyBorder="1"/>
    <xf numFmtId="0" fontId="1" fillId="0" borderId="13" xfId="0" applyFont="1" applyBorder="1" applyAlignment="1">
      <alignment vertical="top" wrapText="1"/>
    </xf>
    <xf numFmtId="0" fontId="1" fillId="0" borderId="17" xfId="0" applyFont="1" applyBorder="1" applyAlignment="1">
      <alignment vertical="top" wrapText="1"/>
    </xf>
    <xf numFmtId="0" fontId="0" fillId="0" borderId="0" xfId="0" applyAlignment="1"/>
    <xf numFmtId="3" fontId="4" fillId="0" borderId="3" xfId="0" applyNumberFormat="1" applyFont="1" applyFill="1" applyBorder="1" applyAlignment="1">
      <alignment vertical="top" wrapText="1"/>
    </xf>
    <xf numFmtId="0" fontId="2" fillId="3" borderId="6" xfId="0" applyFont="1" applyFill="1" applyBorder="1" applyAlignment="1">
      <alignment vertical="top" wrapText="1"/>
    </xf>
    <xf numFmtId="0" fontId="2" fillId="3" borderId="3" xfId="0" applyFont="1" applyFill="1" applyBorder="1" applyAlignment="1">
      <alignment horizontal="right" vertical="top" wrapText="1"/>
    </xf>
    <xf numFmtId="3" fontId="1" fillId="2" borderId="14" xfId="0" applyNumberFormat="1" applyFont="1" applyFill="1" applyBorder="1" applyAlignment="1">
      <alignment vertical="center"/>
    </xf>
    <xf numFmtId="3" fontId="1" fillId="0" borderId="14" xfId="0" applyNumberFormat="1" applyFont="1" applyBorder="1" applyAlignment="1">
      <alignment vertical="center"/>
    </xf>
    <xf numFmtId="3" fontId="1" fillId="0" borderId="18" xfId="0" applyNumberFormat="1" applyFont="1" applyBorder="1" applyAlignment="1">
      <alignment vertical="center"/>
    </xf>
    <xf numFmtId="0" fontId="1" fillId="0" borderId="0" xfId="0" applyFont="1" applyBorder="1" applyAlignment="1">
      <alignment horizontal="left" vertical="top" wrapText="1"/>
    </xf>
    <xf numFmtId="0" fontId="1" fillId="0" borderId="34" xfId="0" applyFont="1" applyBorder="1" applyAlignment="1">
      <alignment horizontal="left" vertical="top" wrapText="1"/>
    </xf>
    <xf numFmtId="0" fontId="4" fillId="4" borderId="34" xfId="0" applyFont="1" applyFill="1" applyBorder="1" applyAlignment="1">
      <alignment horizontal="right" vertical="center"/>
    </xf>
    <xf numFmtId="165" fontId="1" fillId="0" borderId="33" xfId="0" applyNumberFormat="1" applyFont="1" applyBorder="1" applyAlignment="1">
      <alignment horizontal="right" vertical="center"/>
    </xf>
    <xf numFmtId="165" fontId="1" fillId="2" borderId="35" xfId="0" applyNumberFormat="1" applyFont="1" applyFill="1" applyBorder="1" applyAlignment="1">
      <alignment horizontal="right" vertical="center"/>
    </xf>
    <xf numFmtId="165" fontId="2" fillId="3" borderId="35" xfId="0" applyNumberFormat="1" applyFont="1" applyFill="1" applyBorder="1" applyAlignment="1">
      <alignment horizontal="right" vertical="center"/>
    </xf>
    <xf numFmtId="49" fontId="2" fillId="3" borderId="23" xfId="0" applyNumberFormat="1" applyFont="1" applyFill="1" applyBorder="1" applyAlignment="1">
      <alignment vertical="top" wrapText="1"/>
    </xf>
    <xf numFmtId="49" fontId="1" fillId="0" borderId="24" xfId="0" applyNumberFormat="1" applyFont="1" applyBorder="1"/>
    <xf numFmtId="49" fontId="1" fillId="2" borderId="25" xfId="0" applyNumberFormat="1" applyFont="1" applyFill="1" applyBorder="1"/>
    <xf numFmtId="49" fontId="1" fillId="0" borderId="25" xfId="0" applyNumberFormat="1" applyFont="1" applyBorder="1"/>
    <xf numFmtId="49" fontId="1" fillId="2" borderId="25" xfId="0" applyNumberFormat="1" applyFont="1" applyFill="1" applyBorder="1" applyAlignment="1">
      <alignment vertical="center"/>
    </xf>
    <xf numFmtId="49" fontId="1" fillId="0" borderId="25" xfId="0" applyNumberFormat="1" applyFont="1" applyBorder="1" applyAlignment="1">
      <alignment vertical="center"/>
    </xf>
    <xf numFmtId="49" fontId="1" fillId="2" borderId="26" xfId="0" applyNumberFormat="1" applyFont="1" applyFill="1" applyBorder="1" applyAlignment="1">
      <alignment vertical="center"/>
    </xf>
    <xf numFmtId="49" fontId="1" fillId="0" borderId="10" xfId="0" applyNumberFormat="1" applyFont="1" applyFill="1" applyBorder="1"/>
    <xf numFmtId="49" fontId="1" fillId="0" borderId="11" xfId="0" applyNumberFormat="1" applyFont="1" applyFill="1" applyBorder="1"/>
    <xf numFmtId="49" fontId="1" fillId="0" borderId="11" xfId="0" applyNumberFormat="1" applyFont="1" applyFill="1" applyBorder="1" applyAlignment="1">
      <alignment wrapText="1"/>
    </xf>
    <xf numFmtId="3" fontId="1" fillId="0" borderId="11" xfId="0" applyNumberFormat="1" applyFont="1" applyFill="1" applyBorder="1"/>
    <xf numFmtId="4" fontId="1" fillId="0" borderId="12" xfId="0" applyNumberFormat="1" applyFont="1" applyFill="1" applyBorder="1"/>
    <xf numFmtId="49" fontId="1" fillId="0" borderId="14" xfId="0" applyNumberFormat="1" applyFont="1" applyFill="1" applyBorder="1"/>
    <xf numFmtId="49" fontId="1" fillId="0" borderId="15" xfId="0" applyNumberFormat="1" applyFont="1" applyFill="1" applyBorder="1"/>
    <xf numFmtId="49" fontId="1" fillId="0" borderId="15" xfId="0" applyNumberFormat="1" applyFont="1" applyFill="1" applyBorder="1" applyAlignment="1">
      <alignment wrapText="1"/>
    </xf>
    <xf numFmtId="3" fontId="1" fillId="0" borderId="15" xfId="0" applyNumberFormat="1" applyFont="1" applyFill="1" applyBorder="1"/>
    <xf numFmtId="4" fontId="1" fillId="0" borderId="16" xfId="0" applyNumberFormat="1" applyFont="1" applyFill="1" applyBorder="1"/>
    <xf numFmtId="49" fontId="1" fillId="0" borderId="14" xfId="0" applyNumberFormat="1" applyFont="1" applyFill="1" applyBorder="1" applyAlignment="1">
      <alignment vertical="center"/>
    </xf>
    <xf numFmtId="49" fontId="1" fillId="0" borderId="15" xfId="0" applyNumberFormat="1" applyFont="1" applyFill="1" applyBorder="1" applyAlignment="1">
      <alignment vertical="center"/>
    </xf>
    <xf numFmtId="49" fontId="1" fillId="0" borderId="15" xfId="0" applyNumberFormat="1" applyFont="1" applyFill="1" applyBorder="1" applyAlignment="1">
      <alignment vertical="center" wrapText="1"/>
    </xf>
    <xf numFmtId="0" fontId="1" fillId="0" borderId="15" xfId="0" applyFont="1" applyFill="1" applyBorder="1" applyAlignment="1">
      <alignment vertical="center"/>
    </xf>
    <xf numFmtId="3" fontId="1" fillId="0" borderId="15" xfId="0" applyNumberFormat="1" applyFont="1" applyFill="1" applyBorder="1" applyAlignment="1">
      <alignment vertical="center"/>
    </xf>
    <xf numFmtId="4" fontId="1" fillId="0" borderId="16" xfId="0" applyNumberFormat="1" applyFont="1" applyFill="1" applyBorder="1" applyAlignment="1">
      <alignment vertical="center"/>
    </xf>
    <xf numFmtId="0" fontId="2" fillId="3" borderId="9" xfId="0" applyFont="1" applyFill="1" applyBorder="1" applyAlignment="1">
      <alignment horizontal="right"/>
    </xf>
    <xf numFmtId="0" fontId="2" fillId="3" borderId="7" xfId="0" applyFont="1" applyFill="1" applyBorder="1" applyAlignment="1">
      <alignment vertical="top" wrapText="1"/>
    </xf>
    <xf numFmtId="3" fontId="4" fillId="0" borderId="10" xfId="0" applyNumberFormat="1" applyFont="1" applyFill="1" applyBorder="1" applyAlignment="1">
      <alignment vertical="top" wrapText="1"/>
    </xf>
    <xf numFmtId="3" fontId="4" fillId="0" borderId="11" xfId="0" applyNumberFormat="1" applyFont="1" applyFill="1" applyBorder="1" applyAlignment="1">
      <alignment vertical="top" wrapText="1"/>
    </xf>
    <xf numFmtId="4" fontId="4" fillId="0" borderId="12" xfId="0" applyNumberFormat="1" applyFont="1" applyFill="1" applyBorder="1" applyAlignment="1">
      <alignment vertical="top" wrapText="1"/>
    </xf>
    <xf numFmtId="49" fontId="1" fillId="2" borderId="18" xfId="0" applyNumberFormat="1" applyFont="1" applyFill="1" applyBorder="1" applyAlignment="1">
      <alignment vertical="center"/>
    </xf>
    <xf numFmtId="49" fontId="1" fillId="2" borderId="20" xfId="0" applyNumberFormat="1" applyFont="1" applyFill="1" applyBorder="1" applyAlignment="1">
      <alignment vertical="center"/>
    </xf>
    <xf numFmtId="3" fontId="0" fillId="0" borderId="0" xfId="0" applyNumberFormat="1"/>
    <xf numFmtId="10" fontId="0" fillId="0" borderId="0" xfId="0" applyNumberFormat="1"/>
    <xf numFmtId="0" fontId="1" fillId="0" borderId="0" xfId="0" applyFont="1" applyBorder="1" applyAlignment="1">
      <alignment horizontal="left" vertical="top" wrapText="1"/>
    </xf>
    <xf numFmtId="0" fontId="1" fillId="0" borderId="34" xfId="0" applyFont="1" applyBorder="1" applyAlignment="1">
      <alignment horizontal="left" vertical="top" wrapText="1"/>
    </xf>
    <xf numFmtId="0" fontId="2" fillId="3" borderId="2" xfId="0" applyFont="1" applyFill="1" applyBorder="1" applyAlignment="1">
      <alignment horizontal="left" vertical="center"/>
    </xf>
    <xf numFmtId="0" fontId="2" fillId="3" borderId="1" xfId="0" applyFont="1" applyFill="1" applyBorder="1" applyAlignment="1">
      <alignment horizontal="left" vertical="center"/>
    </xf>
    <xf numFmtId="0" fontId="2" fillId="3" borderId="30" xfId="0" applyFont="1" applyFill="1" applyBorder="1" applyAlignment="1">
      <alignment horizontal="left" vertical="center"/>
    </xf>
    <xf numFmtId="0" fontId="7" fillId="0" borderId="9" xfId="1" applyFont="1" applyBorder="1" applyAlignment="1">
      <alignment horizontal="left" wrapText="1"/>
    </xf>
    <xf numFmtId="0" fontId="7" fillId="0" borderId="31" xfId="1" applyFont="1" applyBorder="1" applyAlignment="1">
      <alignment horizontal="left" wrapText="1"/>
    </xf>
    <xf numFmtId="0" fontId="7" fillId="0" borderId="33" xfId="1" applyFont="1" applyBorder="1" applyAlignment="1">
      <alignment horizontal="left" wrapText="1"/>
    </xf>
    <xf numFmtId="0" fontId="7" fillId="0" borderId="13" xfId="1" applyFont="1" applyBorder="1" applyAlignment="1">
      <alignment horizontal="left" wrapText="1"/>
    </xf>
    <xf numFmtId="0" fontId="7" fillId="0" borderId="0" xfId="1" applyFont="1" applyBorder="1" applyAlignment="1">
      <alignment horizontal="left" wrapText="1"/>
    </xf>
    <xf numFmtId="0" fontId="7" fillId="0" borderId="34" xfId="1" applyFont="1" applyBorder="1" applyAlignment="1">
      <alignment horizontal="left" wrapText="1"/>
    </xf>
    <xf numFmtId="0" fontId="1" fillId="0" borderId="32" xfId="0" applyFont="1" applyBorder="1" applyAlignment="1">
      <alignment horizontal="left" vertical="top" wrapText="1"/>
    </xf>
    <xf numFmtId="0" fontId="1" fillId="0" borderId="35" xfId="0" applyFont="1" applyBorder="1" applyAlignment="1">
      <alignment horizontal="left" vertical="top" wrapText="1"/>
    </xf>
    <xf numFmtId="0" fontId="3" fillId="0" borderId="9" xfId="0" applyFont="1" applyBorder="1" applyAlignment="1">
      <alignment horizontal="left" vertical="top" wrapText="1"/>
    </xf>
    <xf numFmtId="0" fontId="3" fillId="0" borderId="31" xfId="0" applyFont="1" applyBorder="1" applyAlignment="1">
      <alignment horizontal="left" vertical="top" wrapText="1"/>
    </xf>
    <xf numFmtId="0" fontId="3" fillId="0" borderId="33" xfId="0" applyFont="1" applyBorder="1" applyAlignment="1">
      <alignment horizontal="left" vertical="top" wrapText="1"/>
    </xf>
    <xf numFmtId="0" fontId="1" fillId="0" borderId="9" xfId="0" applyFont="1" applyBorder="1" applyAlignment="1">
      <alignment horizontal="left" vertical="top" wrapText="1"/>
    </xf>
    <xf numFmtId="0" fontId="1" fillId="0" borderId="31" xfId="0" applyFont="1" applyBorder="1" applyAlignment="1">
      <alignment horizontal="left" vertical="top" wrapText="1"/>
    </xf>
    <xf numFmtId="0" fontId="1" fillId="0" borderId="33" xfId="0" applyFont="1" applyBorder="1" applyAlignment="1">
      <alignment horizontal="left" vertical="top" wrapText="1"/>
    </xf>
    <xf numFmtId="0" fontId="1" fillId="0" borderId="13" xfId="0" applyFont="1" applyBorder="1" applyAlignment="1">
      <alignment horizontal="left" vertical="center" wrapText="1"/>
    </xf>
    <xf numFmtId="0" fontId="1" fillId="0" borderId="0" xfId="0" applyFont="1" applyBorder="1" applyAlignment="1">
      <alignment horizontal="left" vertical="center" wrapText="1"/>
    </xf>
    <xf numFmtId="0" fontId="1" fillId="0" borderId="34" xfId="0" applyFont="1" applyBorder="1" applyAlignment="1">
      <alignment horizontal="left" vertical="center" wrapText="1"/>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0" xfId="0" applyFont="1" applyFill="1" applyBorder="1" applyAlignment="1">
      <alignment horizontal="center" vertical="center"/>
    </xf>
    <xf numFmtId="0" fontId="3" fillId="0" borderId="13" xfId="0" applyFont="1" applyBorder="1" applyAlignment="1">
      <alignment horizontal="left" vertical="top" wrapText="1"/>
    </xf>
    <xf numFmtId="0" fontId="3" fillId="0" borderId="0" xfId="0" applyFont="1" applyBorder="1" applyAlignment="1">
      <alignment horizontal="left" vertical="top" wrapText="1"/>
    </xf>
    <xf numFmtId="0" fontId="3" fillId="0" borderId="34" xfId="0" applyFont="1" applyBorder="1" applyAlignment="1">
      <alignment horizontal="left" vertical="top" wrapText="1"/>
    </xf>
    <xf numFmtId="0" fontId="1" fillId="0" borderId="17" xfId="0" applyFont="1" applyBorder="1" applyAlignment="1">
      <alignment horizontal="left" vertical="top" wrapText="1"/>
    </xf>
    <xf numFmtId="0" fontId="8" fillId="3" borderId="2" xfId="0" applyFont="1" applyFill="1" applyBorder="1" applyAlignment="1">
      <alignment horizontal="center" vertical="top" wrapText="1"/>
    </xf>
    <xf numFmtId="0" fontId="8" fillId="3" borderId="1" xfId="0" applyFont="1" applyFill="1" applyBorder="1" applyAlignment="1">
      <alignment horizontal="center" vertical="top" wrapText="1"/>
    </xf>
    <xf numFmtId="0" fontId="8" fillId="3" borderId="30" xfId="0" applyFont="1" applyFill="1" applyBorder="1" applyAlignment="1">
      <alignment horizontal="center" vertical="top" wrapText="1"/>
    </xf>
    <xf numFmtId="0" fontId="2" fillId="3" borderId="2" xfId="0" applyFont="1" applyFill="1" applyBorder="1" applyAlignment="1">
      <alignment horizontal="center" wrapText="1"/>
    </xf>
    <xf numFmtId="0" fontId="2" fillId="3" borderId="1" xfId="0" applyFont="1" applyFill="1" applyBorder="1" applyAlignment="1">
      <alignment horizontal="center" wrapText="1"/>
    </xf>
    <xf numFmtId="0" fontId="2" fillId="3" borderId="30" xfId="0" applyFont="1" applyFill="1" applyBorder="1" applyAlignment="1">
      <alignment horizontal="center"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1" fillId="0" borderId="30" xfId="0" applyFont="1" applyBorder="1" applyAlignment="1">
      <alignment horizontal="left" vertical="top" wrapText="1"/>
    </xf>
    <xf numFmtId="0" fontId="2" fillId="3" borderId="2" xfId="0" applyFont="1" applyFill="1" applyBorder="1" applyAlignment="1">
      <alignment horizontal="left"/>
    </xf>
    <xf numFmtId="0" fontId="2" fillId="3" borderId="1" xfId="0" applyFont="1" applyFill="1" applyBorder="1" applyAlignment="1">
      <alignment horizontal="left"/>
    </xf>
    <xf numFmtId="0" fontId="2" fillId="3" borderId="30" xfId="0" applyFont="1" applyFill="1" applyBorder="1" applyAlignment="1">
      <alignment horizontal="left"/>
    </xf>
    <xf numFmtId="0" fontId="1" fillId="0" borderId="2" xfId="0" applyFont="1" applyBorder="1" applyAlignment="1">
      <alignment horizontal="left" vertical="center" wrapText="1"/>
    </xf>
    <xf numFmtId="0" fontId="1" fillId="0" borderId="1" xfId="0" applyFont="1" applyBorder="1" applyAlignment="1">
      <alignment horizontal="left" vertical="center"/>
    </xf>
    <xf numFmtId="0" fontId="1" fillId="0" borderId="30"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queryTables/queryTable1.xml><?xml version="1.0" encoding="utf-8"?>
<queryTable xmlns="http://schemas.openxmlformats.org/spreadsheetml/2006/main" name="AMPP_2016_GROUP"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AMPP_2016_GROUP" connectionId="3"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AMPP_2016_GROUP"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AMPP_2016_GROUP" connectionId="4"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AMPP_2016_GROUP" connectionId="5"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showRowColHeaders="0" tabSelected="1" workbookViewId="0">
      <selection activeCell="B1" sqref="B1:J1"/>
    </sheetView>
  </sheetViews>
  <sheetFormatPr defaultColWidth="0" defaultRowHeight="15" zeroHeight="1" x14ac:dyDescent="0.25"/>
  <cols>
    <col min="1" max="1" width="1.42578125" customWidth="1"/>
    <col min="2" max="2" width="13.140625" bestFit="1" customWidth="1"/>
    <col min="3" max="3" width="34.85546875" customWidth="1"/>
    <col min="4" max="4" width="12.85546875" customWidth="1"/>
    <col min="5" max="5" width="17.85546875" customWidth="1"/>
    <col min="6" max="6" width="12.85546875" customWidth="1"/>
    <col min="7" max="7" width="17.85546875" customWidth="1"/>
    <col min="8" max="8" width="12.85546875" customWidth="1"/>
    <col min="9" max="9" width="17.85546875" customWidth="1"/>
    <col min="10" max="10" width="9.140625" customWidth="1"/>
    <col min="11" max="11" width="1.42578125" customWidth="1"/>
    <col min="12" max="18" width="0" hidden="1" customWidth="1"/>
    <col min="19" max="16384" width="9.140625" hidden="1"/>
  </cols>
  <sheetData>
    <row r="1" spans="2:10" ht="15.75" thickBot="1" x14ac:dyDescent="0.3">
      <c r="B1" s="187" t="s">
        <v>14</v>
      </c>
      <c r="C1" s="188"/>
      <c r="D1" s="188"/>
      <c r="E1" s="188"/>
      <c r="F1" s="188"/>
      <c r="G1" s="188"/>
      <c r="H1" s="188"/>
      <c r="I1" s="188"/>
      <c r="J1" s="189"/>
    </row>
    <row r="2" spans="2:10" ht="51" customHeight="1" x14ac:dyDescent="0.25">
      <c r="B2" s="201" t="s">
        <v>4123</v>
      </c>
      <c r="C2" s="202"/>
      <c r="D2" s="202"/>
      <c r="E2" s="202"/>
      <c r="F2" s="202"/>
      <c r="G2" s="202"/>
      <c r="H2" s="202"/>
      <c r="I2" s="202"/>
      <c r="J2" s="203"/>
    </row>
    <row r="3" spans="2:10" x14ac:dyDescent="0.25">
      <c r="B3" s="121" t="s">
        <v>4116</v>
      </c>
      <c r="C3" s="185" t="s">
        <v>4118</v>
      </c>
      <c r="D3" s="185"/>
      <c r="E3" s="185"/>
      <c r="F3" s="185"/>
      <c r="G3" s="185"/>
      <c r="H3" s="185"/>
      <c r="I3" s="185"/>
      <c r="J3" s="186"/>
    </row>
    <row r="4" spans="2:10" x14ac:dyDescent="0.25">
      <c r="B4" s="121" t="s">
        <v>4115</v>
      </c>
      <c r="C4" s="185" t="s">
        <v>4111</v>
      </c>
      <c r="D4" s="185"/>
      <c r="E4" s="185"/>
      <c r="F4" s="185"/>
      <c r="G4" s="185"/>
      <c r="H4" s="185"/>
      <c r="I4" s="185"/>
      <c r="J4" s="186"/>
    </row>
    <row r="5" spans="2:10" x14ac:dyDescent="0.25">
      <c r="B5" s="121" t="s">
        <v>4114</v>
      </c>
      <c r="C5" s="185" t="s">
        <v>4112</v>
      </c>
      <c r="D5" s="185"/>
      <c r="E5" s="185"/>
      <c r="F5" s="185"/>
      <c r="G5" s="185"/>
      <c r="H5" s="185"/>
      <c r="I5" s="185"/>
      <c r="J5" s="186"/>
    </row>
    <row r="6" spans="2:10" ht="24" customHeight="1" x14ac:dyDescent="0.25">
      <c r="B6" s="121" t="s">
        <v>4110</v>
      </c>
      <c r="C6" s="185" t="s">
        <v>4113</v>
      </c>
      <c r="D6" s="185"/>
      <c r="E6" s="185"/>
      <c r="F6" s="185"/>
      <c r="G6" s="185"/>
      <c r="H6" s="185"/>
      <c r="I6" s="185"/>
      <c r="J6" s="186"/>
    </row>
    <row r="7" spans="2:10" x14ac:dyDescent="0.25">
      <c r="B7" s="121"/>
      <c r="C7" s="123"/>
      <c r="D7" s="123"/>
      <c r="E7" s="123"/>
      <c r="F7" s="123"/>
      <c r="G7" s="123"/>
      <c r="H7" s="123"/>
      <c r="I7" s="123"/>
      <c r="J7" s="124"/>
    </row>
    <row r="8" spans="2:10" ht="15.75" thickBot="1" x14ac:dyDescent="0.3">
      <c r="B8" s="217" t="s">
        <v>4117</v>
      </c>
      <c r="C8" s="196"/>
      <c r="D8" s="196"/>
      <c r="E8" s="196"/>
      <c r="F8" s="196"/>
      <c r="G8" s="196"/>
      <c r="H8" s="196"/>
      <c r="I8" s="196"/>
      <c r="J8" s="197"/>
    </row>
    <row r="9" spans="2:10" ht="15.75" thickBot="1" x14ac:dyDescent="0.3"/>
    <row r="10" spans="2:10" ht="15.75" thickBot="1" x14ac:dyDescent="0.3">
      <c r="B10" s="187" t="s">
        <v>4095</v>
      </c>
      <c r="C10" s="188"/>
      <c r="D10" s="188"/>
      <c r="E10" s="188"/>
      <c r="F10" s="188"/>
      <c r="G10" s="188"/>
      <c r="H10" s="188"/>
      <c r="I10" s="188"/>
      <c r="J10" s="189"/>
    </row>
    <row r="11" spans="2:10" ht="105" customHeight="1" x14ac:dyDescent="0.25">
      <c r="B11" s="201" t="s">
        <v>4124</v>
      </c>
      <c r="C11" s="202"/>
      <c r="D11" s="202"/>
      <c r="E11" s="202"/>
      <c r="F11" s="202"/>
      <c r="G11" s="202"/>
      <c r="H11" s="202"/>
      <c r="I11" s="202"/>
      <c r="J11" s="203"/>
    </row>
    <row r="12" spans="2:10" ht="15.75" thickBot="1" x14ac:dyDescent="0.3">
      <c r="B12" s="204" t="s">
        <v>4099</v>
      </c>
      <c r="C12" s="205"/>
      <c r="D12" s="205"/>
      <c r="E12" s="205"/>
      <c r="F12" s="205"/>
      <c r="G12" s="205"/>
      <c r="H12" s="205"/>
      <c r="I12" s="205"/>
      <c r="J12" s="206"/>
    </row>
    <row r="13" spans="2:10" ht="15.75" thickBot="1" x14ac:dyDescent="0.3">
      <c r="B13" s="60"/>
      <c r="C13" s="136"/>
      <c r="D13" s="211" t="s">
        <v>4083</v>
      </c>
      <c r="E13" s="212"/>
      <c r="F13" s="212"/>
      <c r="G13" s="212"/>
      <c r="H13" s="212"/>
      <c r="I13" s="213"/>
      <c r="J13" s="135"/>
    </row>
    <row r="14" spans="2:10" ht="15.75" thickBot="1" x14ac:dyDescent="0.3">
      <c r="B14" s="60"/>
      <c r="C14" s="61"/>
      <c r="D14" s="207" t="s">
        <v>9</v>
      </c>
      <c r="E14" s="208"/>
      <c r="F14" s="209" t="s">
        <v>0</v>
      </c>
      <c r="G14" s="208"/>
      <c r="H14" s="209" t="s">
        <v>4081</v>
      </c>
      <c r="I14" s="210"/>
      <c r="J14" s="135"/>
    </row>
    <row r="15" spans="2:10" ht="15.75" thickBot="1" x14ac:dyDescent="0.3">
      <c r="B15" s="60"/>
      <c r="C15" s="18" t="s">
        <v>4085</v>
      </c>
      <c r="D15" s="131" t="s">
        <v>3704</v>
      </c>
      <c r="E15" s="132" t="s">
        <v>3706</v>
      </c>
      <c r="F15" s="133" t="s">
        <v>3704</v>
      </c>
      <c r="G15" s="134" t="s">
        <v>3706</v>
      </c>
      <c r="H15" s="133" t="s">
        <v>3704</v>
      </c>
      <c r="I15" s="149" t="s">
        <v>3706</v>
      </c>
      <c r="J15" s="135"/>
    </row>
    <row r="16" spans="2:10" x14ac:dyDescent="0.25">
      <c r="B16" s="60"/>
      <c r="C16" s="118" t="s">
        <v>4097</v>
      </c>
      <c r="D16" s="116">
        <f>'GSL (Brand)'!$F$2</f>
        <v>13064585</v>
      </c>
      <c r="E16" s="128">
        <f>'GSL (Brand)'!$H$2</f>
        <v>82686503.419999987</v>
      </c>
      <c r="F16" s="125">
        <f>'P (Brand)'!$F$2</f>
        <v>30560076</v>
      </c>
      <c r="G16" s="128">
        <f>'P (Brand)'!$H$2</f>
        <v>167068755.65000018</v>
      </c>
      <c r="H16" s="125" t="s">
        <v>4084</v>
      </c>
      <c r="I16" s="150" t="s">
        <v>4084</v>
      </c>
      <c r="J16" s="135"/>
    </row>
    <row r="17" spans="2:10" ht="15.75" thickBot="1" x14ac:dyDescent="0.3">
      <c r="B17" s="60"/>
      <c r="C17" s="119" t="s">
        <v>4098</v>
      </c>
      <c r="D17" s="117">
        <f>'GSL (Generic)'!$F$2</f>
        <v>2718699</v>
      </c>
      <c r="E17" s="129">
        <f>'GSL (Generic)'!$H$2</f>
        <v>20540960.080000006</v>
      </c>
      <c r="F17" s="126">
        <f>'P (Generic)'!$F$2</f>
        <v>27357073</v>
      </c>
      <c r="G17" s="129">
        <f>'P (Generic)'!$H$2</f>
        <v>116725985.92000006</v>
      </c>
      <c r="H17" s="126">
        <f>'Unknown (Generic)'!$F$2</f>
        <v>79246947</v>
      </c>
      <c r="I17" s="151">
        <f>'Unknown (Generic)'!$H$2</f>
        <v>200278238.32000005</v>
      </c>
      <c r="J17" s="135"/>
    </row>
    <row r="18" spans="2:10" ht="15.75" thickBot="1" x14ac:dyDescent="0.3">
      <c r="B18" s="60"/>
      <c r="C18" s="114" t="s">
        <v>4082</v>
      </c>
      <c r="D18" s="115">
        <f>SUM(D16:D17)</f>
        <v>15783284</v>
      </c>
      <c r="E18" s="130">
        <f t="shared" ref="E18" si="0">SUM(E16:E17)</f>
        <v>103227463.5</v>
      </c>
      <c r="F18" s="127">
        <f t="shared" ref="F18" si="1">SUM(F16:F17)</f>
        <v>57917149</v>
      </c>
      <c r="G18" s="130">
        <f t="shared" ref="G18" si="2">SUM(G16:G17)</f>
        <v>283794741.57000023</v>
      </c>
      <c r="H18" s="127">
        <f t="shared" ref="H18" si="3">SUM(H16:H17)</f>
        <v>79246947</v>
      </c>
      <c r="I18" s="152">
        <f t="shared" ref="I18" si="4">SUM(I16:I17)</f>
        <v>200278238.32000005</v>
      </c>
      <c r="J18" s="135"/>
    </row>
    <row r="19" spans="2:10" ht="15.75" thickBot="1" x14ac:dyDescent="0.3">
      <c r="B19" s="63"/>
      <c r="C19" s="62"/>
      <c r="D19" s="62"/>
      <c r="E19" s="62"/>
      <c r="F19" s="62"/>
      <c r="G19" s="62"/>
      <c r="H19" s="62"/>
      <c r="I19" s="62"/>
      <c r="J19" s="137"/>
    </row>
    <row r="20" spans="2:10" ht="15.75" thickBot="1" x14ac:dyDescent="0.3">
      <c r="D20" s="183"/>
      <c r="E20" s="183"/>
      <c r="F20" s="184"/>
    </row>
    <row r="21" spans="2:10" ht="15.75" thickBot="1" x14ac:dyDescent="0.3">
      <c r="B21" s="187" t="s">
        <v>4101</v>
      </c>
      <c r="C21" s="188"/>
      <c r="D21" s="188"/>
      <c r="E21" s="188"/>
      <c r="F21" s="188"/>
      <c r="G21" s="188"/>
      <c r="H21" s="188"/>
      <c r="I21" s="188"/>
      <c r="J21" s="189"/>
    </row>
    <row r="22" spans="2:10" s="140" customFormat="1" ht="22.5" customHeight="1" x14ac:dyDescent="0.25">
      <c r="B22" s="190" t="s">
        <v>4102</v>
      </c>
      <c r="C22" s="191"/>
      <c r="D22" s="191"/>
      <c r="E22" s="191"/>
      <c r="F22" s="191"/>
      <c r="G22" s="191"/>
      <c r="H22" s="191"/>
      <c r="I22" s="191"/>
      <c r="J22" s="192"/>
    </row>
    <row r="23" spans="2:10" x14ac:dyDescent="0.25">
      <c r="B23" s="138"/>
      <c r="C23" s="185" t="s">
        <v>4125</v>
      </c>
      <c r="D23" s="185"/>
      <c r="E23" s="185"/>
      <c r="F23" s="185"/>
      <c r="G23" s="185"/>
      <c r="H23" s="185"/>
      <c r="I23" s="185"/>
      <c r="J23" s="186"/>
    </row>
    <row r="24" spans="2:10" ht="22.5" customHeight="1" x14ac:dyDescent="0.25">
      <c r="B24" s="193" t="s">
        <v>4103</v>
      </c>
      <c r="C24" s="194"/>
      <c r="D24" s="194"/>
      <c r="E24" s="194"/>
      <c r="F24" s="194"/>
      <c r="G24" s="194"/>
      <c r="H24" s="194"/>
      <c r="I24" s="194"/>
      <c r="J24" s="195"/>
    </row>
    <row r="25" spans="2:10" ht="24" customHeight="1" x14ac:dyDescent="0.25">
      <c r="B25" s="138"/>
      <c r="C25" s="185" t="s">
        <v>4126</v>
      </c>
      <c r="D25" s="185"/>
      <c r="E25" s="185"/>
      <c r="F25" s="185"/>
      <c r="G25" s="185"/>
      <c r="H25" s="185"/>
      <c r="I25" s="185"/>
      <c r="J25" s="186"/>
    </row>
    <row r="26" spans="2:10" ht="22.5" customHeight="1" x14ac:dyDescent="0.25">
      <c r="B26" s="193" t="s">
        <v>4104</v>
      </c>
      <c r="C26" s="194"/>
      <c r="D26" s="194"/>
      <c r="E26" s="194"/>
      <c r="F26" s="194"/>
      <c r="G26" s="194"/>
      <c r="H26" s="194"/>
      <c r="I26" s="194"/>
      <c r="J26" s="195"/>
    </row>
    <row r="27" spans="2:10" x14ac:dyDescent="0.25">
      <c r="B27" s="138"/>
      <c r="C27" s="185" t="s">
        <v>4127</v>
      </c>
      <c r="D27" s="185"/>
      <c r="E27" s="185"/>
      <c r="F27" s="185"/>
      <c r="G27" s="185"/>
      <c r="H27" s="185"/>
      <c r="I27" s="185"/>
      <c r="J27" s="186"/>
    </row>
    <row r="28" spans="2:10" ht="22.5" customHeight="1" x14ac:dyDescent="0.25">
      <c r="B28" s="193" t="s">
        <v>4105</v>
      </c>
      <c r="C28" s="194"/>
      <c r="D28" s="194"/>
      <c r="E28" s="194"/>
      <c r="F28" s="194"/>
      <c r="G28" s="194"/>
      <c r="H28" s="194"/>
      <c r="I28" s="194"/>
      <c r="J28" s="195"/>
    </row>
    <row r="29" spans="2:10" ht="24" customHeight="1" x14ac:dyDescent="0.25">
      <c r="B29" s="138"/>
      <c r="C29" s="185" t="s">
        <v>4128</v>
      </c>
      <c r="D29" s="185"/>
      <c r="E29" s="185"/>
      <c r="F29" s="185"/>
      <c r="G29" s="185"/>
      <c r="H29" s="185"/>
      <c r="I29" s="185"/>
      <c r="J29" s="186"/>
    </row>
    <row r="30" spans="2:10" ht="22.5" customHeight="1" x14ac:dyDescent="0.25">
      <c r="B30" s="193" t="s">
        <v>4106</v>
      </c>
      <c r="C30" s="194"/>
      <c r="D30" s="194"/>
      <c r="E30" s="194"/>
      <c r="F30" s="194"/>
      <c r="G30" s="194"/>
      <c r="H30" s="194"/>
      <c r="I30" s="194"/>
      <c r="J30" s="195"/>
    </row>
    <row r="31" spans="2:10" ht="24" customHeight="1" x14ac:dyDescent="0.25">
      <c r="B31" s="138"/>
      <c r="C31" s="185" t="s">
        <v>4129</v>
      </c>
      <c r="D31" s="185"/>
      <c r="E31" s="185"/>
      <c r="F31" s="185"/>
      <c r="G31" s="185"/>
      <c r="H31" s="185"/>
      <c r="I31" s="185"/>
      <c r="J31" s="186"/>
    </row>
    <row r="32" spans="2:10" ht="22.5" customHeight="1" x14ac:dyDescent="0.25">
      <c r="B32" s="193" t="s">
        <v>4107</v>
      </c>
      <c r="C32" s="194"/>
      <c r="D32" s="194"/>
      <c r="E32" s="194"/>
      <c r="F32" s="194"/>
      <c r="G32" s="194"/>
      <c r="H32" s="194"/>
      <c r="I32" s="194"/>
      <c r="J32" s="195"/>
    </row>
    <row r="33" spans="2:10" x14ac:dyDescent="0.25">
      <c r="B33" s="138"/>
      <c r="C33" s="185" t="s">
        <v>4130</v>
      </c>
      <c r="D33" s="185"/>
      <c r="E33" s="185"/>
      <c r="F33" s="185"/>
      <c r="G33" s="185"/>
      <c r="H33" s="185"/>
      <c r="I33" s="185"/>
      <c r="J33" s="186"/>
    </row>
    <row r="34" spans="2:10" ht="22.5" customHeight="1" x14ac:dyDescent="0.25">
      <c r="B34" s="193" t="s">
        <v>4108</v>
      </c>
      <c r="C34" s="194"/>
      <c r="D34" s="194"/>
      <c r="E34" s="194"/>
      <c r="F34" s="194"/>
      <c r="G34" s="194"/>
      <c r="H34" s="194"/>
      <c r="I34" s="194"/>
      <c r="J34" s="195"/>
    </row>
    <row r="35" spans="2:10" ht="15.75" thickBot="1" x14ac:dyDescent="0.3">
      <c r="B35" s="139"/>
      <c r="C35" s="196" t="s">
        <v>4109</v>
      </c>
      <c r="D35" s="196"/>
      <c r="E35" s="196"/>
      <c r="F35" s="196"/>
      <c r="G35" s="196"/>
      <c r="H35" s="196"/>
      <c r="I35" s="196"/>
      <c r="J35" s="197"/>
    </row>
    <row r="36" spans="2:10" ht="15.75" thickBot="1" x14ac:dyDescent="0.3"/>
    <row r="37" spans="2:10" ht="15.75" thickBot="1" x14ac:dyDescent="0.3">
      <c r="B37" s="187" t="s">
        <v>4086</v>
      </c>
      <c r="C37" s="188"/>
      <c r="D37" s="188"/>
      <c r="E37" s="188"/>
      <c r="F37" s="188"/>
      <c r="G37" s="188"/>
      <c r="H37" s="188"/>
      <c r="I37" s="188"/>
      <c r="J37" s="189"/>
    </row>
    <row r="38" spans="2:10" x14ac:dyDescent="0.25">
      <c r="B38" s="198" t="s">
        <v>4087</v>
      </c>
      <c r="C38" s="199"/>
      <c r="D38" s="199"/>
      <c r="E38" s="199"/>
      <c r="F38" s="199"/>
      <c r="G38" s="199"/>
      <c r="H38" s="199"/>
      <c r="I38" s="199"/>
      <c r="J38" s="200"/>
    </row>
    <row r="39" spans="2:10" ht="26.25" customHeight="1" x14ac:dyDescent="0.25">
      <c r="B39" s="121" t="s">
        <v>4090</v>
      </c>
      <c r="C39" s="185" t="s">
        <v>4131</v>
      </c>
      <c r="D39" s="185"/>
      <c r="E39" s="185"/>
      <c r="F39" s="185"/>
      <c r="G39" s="185"/>
      <c r="H39" s="185"/>
      <c r="I39" s="185"/>
      <c r="J39" s="186"/>
    </row>
    <row r="40" spans="2:10" ht="15" customHeight="1" x14ac:dyDescent="0.25">
      <c r="B40" s="121" t="s">
        <v>4090</v>
      </c>
      <c r="C40" s="185" t="s">
        <v>4089</v>
      </c>
      <c r="D40" s="185"/>
      <c r="E40" s="185"/>
      <c r="F40" s="185"/>
      <c r="G40" s="185"/>
      <c r="H40" s="185"/>
      <c r="I40" s="185"/>
      <c r="J40" s="186"/>
    </row>
    <row r="41" spans="2:10" ht="15" customHeight="1" x14ac:dyDescent="0.25">
      <c r="B41" s="121" t="s">
        <v>4090</v>
      </c>
      <c r="C41" s="185" t="s">
        <v>4132</v>
      </c>
      <c r="D41" s="185"/>
      <c r="E41" s="185"/>
      <c r="F41" s="185"/>
      <c r="G41" s="185"/>
      <c r="H41" s="185"/>
      <c r="I41" s="185"/>
      <c r="J41" s="186"/>
    </row>
    <row r="42" spans="2:10" ht="39" customHeight="1" x14ac:dyDescent="0.25">
      <c r="B42" s="121" t="s">
        <v>4090</v>
      </c>
      <c r="C42" s="185" t="s">
        <v>4136</v>
      </c>
      <c r="D42" s="185"/>
      <c r="E42" s="185"/>
      <c r="F42" s="185"/>
      <c r="G42" s="185"/>
      <c r="H42" s="185"/>
      <c r="I42" s="185"/>
      <c r="J42" s="186"/>
    </row>
    <row r="43" spans="2:10" ht="12" customHeight="1" x14ac:dyDescent="0.25">
      <c r="B43" s="121"/>
      <c r="C43" s="123"/>
      <c r="D43" s="123"/>
      <c r="E43" s="123"/>
      <c r="F43" s="123"/>
      <c r="G43" s="123"/>
      <c r="H43" s="123"/>
      <c r="I43" s="123"/>
      <c r="J43" s="124"/>
    </row>
    <row r="44" spans="2:10" x14ac:dyDescent="0.25">
      <c r="B44" s="214" t="s">
        <v>4088</v>
      </c>
      <c r="C44" s="215"/>
      <c r="D44" s="215"/>
      <c r="E44" s="215"/>
      <c r="F44" s="215"/>
      <c r="G44" s="215"/>
      <c r="H44" s="215"/>
      <c r="I44" s="215"/>
      <c r="J44" s="216"/>
    </row>
    <row r="45" spans="2:10" x14ac:dyDescent="0.25">
      <c r="B45" s="121" t="s">
        <v>4090</v>
      </c>
      <c r="C45" s="185" t="s">
        <v>4091</v>
      </c>
      <c r="D45" s="185"/>
      <c r="E45" s="185"/>
      <c r="F45" s="185"/>
      <c r="G45" s="185"/>
      <c r="H45" s="185"/>
      <c r="I45" s="185"/>
      <c r="J45" s="186"/>
    </row>
    <row r="46" spans="2:10" ht="23.25" customHeight="1" x14ac:dyDescent="0.25">
      <c r="B46" s="121" t="s">
        <v>4090</v>
      </c>
      <c r="C46" s="185" t="s">
        <v>4096</v>
      </c>
      <c r="D46" s="185"/>
      <c r="E46" s="185"/>
      <c r="F46" s="185"/>
      <c r="G46" s="185"/>
      <c r="H46" s="185"/>
      <c r="I46" s="185"/>
      <c r="J46" s="186"/>
    </row>
    <row r="47" spans="2:10" ht="12" customHeight="1" x14ac:dyDescent="0.25">
      <c r="B47" s="121"/>
      <c r="C47" s="147"/>
      <c r="D47" s="147"/>
      <c r="E47" s="147"/>
      <c r="F47" s="147"/>
      <c r="G47" s="147"/>
      <c r="H47" s="147"/>
      <c r="I47" s="147"/>
      <c r="J47" s="148"/>
    </row>
    <row r="48" spans="2:10" x14ac:dyDescent="0.25">
      <c r="B48" s="214" t="s">
        <v>4134</v>
      </c>
      <c r="C48" s="215"/>
      <c r="D48" s="215"/>
      <c r="E48" s="215"/>
      <c r="F48" s="215"/>
      <c r="G48" s="215"/>
      <c r="H48" s="215"/>
      <c r="I48" s="215"/>
      <c r="J48" s="216"/>
    </row>
    <row r="49" spans="2:10" x14ac:dyDescent="0.25">
      <c r="B49" s="121" t="s">
        <v>4090</v>
      </c>
      <c r="C49" s="185" t="s">
        <v>4092</v>
      </c>
      <c r="D49" s="185"/>
      <c r="E49" s="185"/>
      <c r="F49" s="185"/>
      <c r="G49" s="185"/>
      <c r="H49" s="185"/>
      <c r="I49" s="185"/>
      <c r="J49" s="186"/>
    </row>
    <row r="50" spans="2:10" x14ac:dyDescent="0.25">
      <c r="B50" s="121" t="s">
        <v>4090</v>
      </c>
      <c r="C50" s="185" t="s">
        <v>4093</v>
      </c>
      <c r="D50" s="185"/>
      <c r="E50" s="185"/>
      <c r="F50" s="185"/>
      <c r="G50" s="185"/>
      <c r="H50" s="185"/>
      <c r="I50" s="185"/>
      <c r="J50" s="186"/>
    </row>
    <row r="51" spans="2:10" x14ac:dyDescent="0.25">
      <c r="B51" s="121" t="s">
        <v>4090</v>
      </c>
      <c r="C51" s="185" t="s">
        <v>4135</v>
      </c>
      <c r="D51" s="185"/>
      <c r="E51" s="185"/>
      <c r="F51" s="185"/>
      <c r="G51" s="185"/>
      <c r="H51" s="185"/>
      <c r="I51" s="185"/>
      <c r="J51" s="186"/>
    </row>
    <row r="52" spans="2:10" ht="15.75" thickBot="1" x14ac:dyDescent="0.3">
      <c r="B52" s="122" t="s">
        <v>4090</v>
      </c>
      <c r="C52" s="196" t="s">
        <v>4094</v>
      </c>
      <c r="D52" s="196"/>
      <c r="E52" s="196"/>
      <c r="F52" s="196"/>
      <c r="G52" s="196"/>
      <c r="H52" s="196"/>
      <c r="I52" s="196"/>
      <c r="J52" s="197"/>
    </row>
    <row r="53" spans="2:10" x14ac:dyDescent="0.25"/>
    <row r="54" spans="2:10" hidden="1" x14ac:dyDescent="0.25"/>
    <row r="55" spans="2:10" hidden="1" x14ac:dyDescent="0.25"/>
    <row r="56" spans="2:10" hidden="1" x14ac:dyDescent="0.25"/>
    <row r="57" spans="2:10" hidden="1" x14ac:dyDescent="0.25"/>
    <row r="58" spans="2:10" hidden="1" x14ac:dyDescent="0.25"/>
    <row r="59" spans="2:10" hidden="1" x14ac:dyDescent="0.25"/>
    <row r="60" spans="2:10" hidden="1" x14ac:dyDescent="0.25"/>
    <row r="61" spans="2:10" hidden="1" x14ac:dyDescent="0.25"/>
    <row r="62" spans="2:10" hidden="1" x14ac:dyDescent="0.25"/>
    <row r="63" spans="2:10" hidden="1" x14ac:dyDescent="0.25"/>
    <row r="64" spans="2:10"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t="23.25" hidden="1" customHeight="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sheetData>
  <mergeCells count="43">
    <mergeCell ref="C3:J3"/>
    <mergeCell ref="C6:J6"/>
    <mergeCell ref="C4:J4"/>
    <mergeCell ref="C5:J5"/>
    <mergeCell ref="B8:J8"/>
    <mergeCell ref="B1:J1"/>
    <mergeCell ref="B2:J2"/>
    <mergeCell ref="D13:I13"/>
    <mergeCell ref="B37:J37"/>
    <mergeCell ref="C52:J52"/>
    <mergeCell ref="C50:J50"/>
    <mergeCell ref="B48:J48"/>
    <mergeCell ref="C40:J40"/>
    <mergeCell ref="C41:J41"/>
    <mergeCell ref="C45:J45"/>
    <mergeCell ref="C46:J46"/>
    <mergeCell ref="C49:J49"/>
    <mergeCell ref="C33:J33"/>
    <mergeCell ref="C31:J31"/>
    <mergeCell ref="B44:J44"/>
    <mergeCell ref="C39:J39"/>
    <mergeCell ref="B10:J10"/>
    <mergeCell ref="B11:J11"/>
    <mergeCell ref="B12:J12"/>
    <mergeCell ref="D14:E14"/>
    <mergeCell ref="F14:G14"/>
    <mergeCell ref="H14:I14"/>
    <mergeCell ref="C51:J51"/>
    <mergeCell ref="B21:J21"/>
    <mergeCell ref="B22:J22"/>
    <mergeCell ref="B32:J32"/>
    <mergeCell ref="B34:J34"/>
    <mergeCell ref="C35:J35"/>
    <mergeCell ref="C29:J29"/>
    <mergeCell ref="C23:J23"/>
    <mergeCell ref="B26:J26"/>
    <mergeCell ref="B30:J30"/>
    <mergeCell ref="B24:J24"/>
    <mergeCell ref="C25:J25"/>
    <mergeCell ref="B28:J28"/>
    <mergeCell ref="C27:J27"/>
    <mergeCell ref="C42:J42"/>
    <mergeCell ref="B38:J38"/>
  </mergeCells>
  <hyperlinks>
    <hyperlink ref="B22:J22" location="'GSL (Brand)'!A1" display="GSL (Brand)"/>
    <hyperlink ref="B24:J24" location="'GSL (Generic)'!A1" display="GSL (Generic)"/>
    <hyperlink ref="B26:J26" location="'P (Brand)'!A1" display="P (Brand)"/>
    <hyperlink ref="B28:J28" location="'P (Generic)'!A1" display="P (Generic)"/>
    <hyperlink ref="B30:J30" location="'Unknown (Generic)'!A1" display="Unknown (Generic)"/>
    <hyperlink ref="B32:J32" location="'Prescribing Type'!A1" display="Prescribing Type"/>
    <hyperlink ref="B34:J34" location="'Mixed Legal Category'!A1" display="Mixed Legal Categor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633"/>
  <sheetViews>
    <sheetView zoomScale="85" zoomScaleNormal="85" workbookViewId="0">
      <pane ySplit="3" topLeftCell="A4" activePane="bottomLeft" state="frozen"/>
      <selection pane="bottomLeft"/>
    </sheetView>
  </sheetViews>
  <sheetFormatPr defaultColWidth="0" defaultRowHeight="15" zeroHeight="1" x14ac:dyDescent="0.25"/>
  <cols>
    <col min="1" max="1" width="10.5703125" bestFit="1" customWidth="1"/>
    <col min="2" max="2" width="18" bestFit="1" customWidth="1"/>
    <col min="3" max="3" width="55" customWidth="1"/>
    <col min="4" max="4" width="9" bestFit="1" customWidth="1"/>
    <col min="5" max="5" width="16.140625" bestFit="1" customWidth="1"/>
    <col min="6" max="8" width="15.85546875" customWidth="1"/>
    <col min="9" max="9" width="2.85546875" customWidth="1"/>
    <col min="10" max="15" width="0" hidden="1" customWidth="1"/>
    <col min="16" max="16384" width="9.140625" hidden="1"/>
  </cols>
  <sheetData>
    <row r="1" spans="1:8" ht="15.75" customHeight="1" thickBot="1" x14ac:dyDescent="0.3">
      <c r="F1" s="218" t="s">
        <v>4119</v>
      </c>
      <c r="G1" s="219"/>
      <c r="H1" s="220"/>
    </row>
    <row r="2" spans="1:8" ht="15.75" thickBot="1" x14ac:dyDescent="0.3">
      <c r="E2" s="120" t="s">
        <v>3708</v>
      </c>
      <c r="F2" s="141">
        <f>SUM(F4:F1368)</f>
        <v>13064585</v>
      </c>
      <c r="G2" s="91">
        <f t="shared" ref="G2:H2" si="0">SUM(G4:G1368)</f>
        <v>2166891537.8000002</v>
      </c>
      <c r="H2" s="92">
        <f t="shared" si="0"/>
        <v>82686503.419999987</v>
      </c>
    </row>
    <row r="3" spans="1:8" ht="52.5" customHeight="1" thickBot="1" x14ac:dyDescent="0.3">
      <c r="A3" s="72" t="s">
        <v>3699</v>
      </c>
      <c r="B3" s="73" t="s">
        <v>3700</v>
      </c>
      <c r="C3" s="73" t="s">
        <v>3701</v>
      </c>
      <c r="D3" s="86" t="s">
        <v>3702</v>
      </c>
      <c r="E3" s="142" t="s">
        <v>3703</v>
      </c>
      <c r="F3" s="143" t="s">
        <v>3704</v>
      </c>
      <c r="G3" s="86" t="s">
        <v>3705</v>
      </c>
      <c r="H3" s="87" t="s">
        <v>3707</v>
      </c>
    </row>
    <row r="4" spans="1:8" x14ac:dyDescent="0.25">
      <c r="A4" s="93" t="s">
        <v>9</v>
      </c>
      <c r="B4" s="64" t="s">
        <v>908</v>
      </c>
      <c r="C4" s="99" t="s">
        <v>909</v>
      </c>
      <c r="D4" s="65">
        <v>3.6</v>
      </c>
      <c r="E4" s="94" t="s">
        <v>47</v>
      </c>
      <c r="F4" s="27">
        <v>538</v>
      </c>
      <c r="G4" s="14">
        <v>826</v>
      </c>
      <c r="H4" s="69">
        <v>3056.2</v>
      </c>
    </row>
    <row r="5" spans="1:8" x14ac:dyDescent="0.25">
      <c r="A5" s="95" t="s">
        <v>9</v>
      </c>
      <c r="B5" s="66" t="s">
        <v>2286</v>
      </c>
      <c r="C5" s="100" t="s">
        <v>2287</v>
      </c>
      <c r="D5" s="5">
        <v>10</v>
      </c>
      <c r="E5" s="96" t="s">
        <v>59</v>
      </c>
      <c r="F5" s="28">
        <v>4</v>
      </c>
      <c r="G5" s="15">
        <v>68</v>
      </c>
      <c r="H5" s="70">
        <v>5.92</v>
      </c>
    </row>
    <row r="6" spans="1:8" x14ac:dyDescent="0.25">
      <c r="A6" s="97" t="s">
        <v>9</v>
      </c>
      <c r="B6" s="67" t="s">
        <v>3050</v>
      </c>
      <c r="C6" s="101" t="s">
        <v>3051</v>
      </c>
      <c r="D6" s="68">
        <v>25</v>
      </c>
      <c r="E6" s="98" t="s">
        <v>46</v>
      </c>
      <c r="F6" s="29">
        <v>214781</v>
      </c>
      <c r="G6" s="16">
        <v>257720</v>
      </c>
      <c r="H6" s="71">
        <v>858207.6</v>
      </c>
    </row>
    <row r="7" spans="1:8" x14ac:dyDescent="0.25">
      <c r="A7" s="95" t="s">
        <v>9</v>
      </c>
      <c r="B7" s="66" t="s">
        <v>1882</v>
      </c>
      <c r="C7" s="100" t="s">
        <v>1883</v>
      </c>
      <c r="D7" s="5">
        <v>50</v>
      </c>
      <c r="E7" s="96" t="s">
        <v>46</v>
      </c>
      <c r="F7" s="28">
        <v>4</v>
      </c>
      <c r="G7" s="15">
        <v>800</v>
      </c>
      <c r="H7" s="70">
        <v>13.28</v>
      </c>
    </row>
    <row r="8" spans="1:8" x14ac:dyDescent="0.25">
      <c r="A8" s="97" t="s">
        <v>9</v>
      </c>
      <c r="B8" s="67" t="s">
        <v>887</v>
      </c>
      <c r="C8" s="101" t="s">
        <v>888</v>
      </c>
      <c r="D8" s="68">
        <v>500</v>
      </c>
      <c r="E8" s="98" t="s">
        <v>46</v>
      </c>
      <c r="F8" s="29">
        <v>7437</v>
      </c>
      <c r="G8" s="16">
        <v>4300350</v>
      </c>
      <c r="H8" s="71">
        <v>22892.28</v>
      </c>
    </row>
    <row r="9" spans="1:8" x14ac:dyDescent="0.25">
      <c r="A9" s="95" t="s">
        <v>9</v>
      </c>
      <c r="B9" s="66" t="s">
        <v>3257</v>
      </c>
      <c r="C9" s="100" t="s">
        <v>3258</v>
      </c>
      <c r="D9" s="5">
        <v>500</v>
      </c>
      <c r="E9" s="96" t="s">
        <v>46</v>
      </c>
      <c r="F9" s="28">
        <v>6894</v>
      </c>
      <c r="G9" s="15">
        <v>3888560</v>
      </c>
      <c r="H9" s="70">
        <v>20697.21</v>
      </c>
    </row>
    <row r="10" spans="1:8" x14ac:dyDescent="0.25">
      <c r="A10" s="97" t="s">
        <v>9</v>
      </c>
      <c r="B10" s="67" t="s">
        <v>160</v>
      </c>
      <c r="C10" s="101" t="s">
        <v>1049</v>
      </c>
      <c r="D10" s="68">
        <v>84</v>
      </c>
      <c r="E10" s="98" t="s">
        <v>284</v>
      </c>
      <c r="F10" s="29">
        <v>11</v>
      </c>
      <c r="G10" s="16">
        <v>1056</v>
      </c>
      <c r="H10" s="71">
        <v>44.6</v>
      </c>
    </row>
    <row r="11" spans="1:8" x14ac:dyDescent="0.25">
      <c r="A11" s="95" t="s">
        <v>9</v>
      </c>
      <c r="B11" s="66" t="s">
        <v>160</v>
      </c>
      <c r="C11" s="100" t="s">
        <v>2452</v>
      </c>
      <c r="D11" s="5">
        <v>120</v>
      </c>
      <c r="E11" s="96" t="s">
        <v>44</v>
      </c>
      <c r="F11" s="28">
        <v>6</v>
      </c>
      <c r="G11" s="15">
        <v>725</v>
      </c>
      <c r="H11" s="70">
        <v>39.159999999999997</v>
      </c>
    </row>
    <row r="12" spans="1:8" x14ac:dyDescent="0.25">
      <c r="A12" s="97" t="s">
        <v>9</v>
      </c>
      <c r="B12" s="67" t="s">
        <v>160</v>
      </c>
      <c r="C12" s="101" t="s">
        <v>2452</v>
      </c>
      <c r="D12" s="68">
        <v>125</v>
      </c>
      <c r="E12" s="98" t="s">
        <v>44</v>
      </c>
      <c r="F12" s="29">
        <v>10</v>
      </c>
      <c r="G12" s="16">
        <v>1376</v>
      </c>
      <c r="H12" s="71">
        <v>44.58</v>
      </c>
    </row>
    <row r="13" spans="1:8" x14ac:dyDescent="0.25">
      <c r="A13" s="95" t="s">
        <v>9</v>
      </c>
      <c r="B13" s="66" t="s">
        <v>160</v>
      </c>
      <c r="C13" s="100" t="s">
        <v>1932</v>
      </c>
      <c r="D13" s="5">
        <v>125</v>
      </c>
      <c r="E13" s="96" t="s">
        <v>44</v>
      </c>
      <c r="F13" s="28">
        <v>1</v>
      </c>
      <c r="G13" s="15">
        <v>125</v>
      </c>
      <c r="H13" s="70">
        <v>5.83</v>
      </c>
    </row>
    <row r="14" spans="1:8" x14ac:dyDescent="0.25">
      <c r="A14" s="97" t="s">
        <v>9</v>
      </c>
      <c r="B14" s="67" t="s">
        <v>2395</v>
      </c>
      <c r="C14" s="101" t="s">
        <v>2396</v>
      </c>
      <c r="D14" s="68">
        <v>30</v>
      </c>
      <c r="E14" s="98" t="s">
        <v>47</v>
      </c>
      <c r="F14" s="29">
        <v>584</v>
      </c>
      <c r="G14" s="16">
        <v>717</v>
      </c>
      <c r="H14" s="71">
        <v>1362.3</v>
      </c>
    </row>
    <row r="15" spans="1:8" x14ac:dyDescent="0.25">
      <c r="A15" s="95" t="s">
        <v>9</v>
      </c>
      <c r="B15" s="66" t="s">
        <v>160</v>
      </c>
      <c r="C15" s="100" t="s">
        <v>3023</v>
      </c>
      <c r="D15" s="5">
        <v>125</v>
      </c>
      <c r="E15" s="96" t="s">
        <v>44</v>
      </c>
      <c r="F15" s="28">
        <v>2</v>
      </c>
      <c r="G15" s="15">
        <v>500</v>
      </c>
      <c r="H15" s="70">
        <v>20.03</v>
      </c>
    </row>
    <row r="16" spans="1:8" x14ac:dyDescent="0.25">
      <c r="A16" s="97" t="s">
        <v>9</v>
      </c>
      <c r="B16" s="67" t="s">
        <v>3652</v>
      </c>
      <c r="C16" s="101" t="s">
        <v>3653</v>
      </c>
      <c r="D16" s="68">
        <v>100</v>
      </c>
      <c r="E16" s="98" t="s">
        <v>44</v>
      </c>
      <c r="F16" s="29">
        <v>19</v>
      </c>
      <c r="G16" s="16">
        <v>2036</v>
      </c>
      <c r="H16" s="71">
        <v>151.27000000000001</v>
      </c>
    </row>
    <row r="17" spans="1:8" x14ac:dyDescent="0.25">
      <c r="A17" s="95" t="s">
        <v>9</v>
      </c>
      <c r="B17" s="66" t="s">
        <v>2262</v>
      </c>
      <c r="C17" s="100" t="s">
        <v>2263</v>
      </c>
      <c r="D17" s="5">
        <v>100</v>
      </c>
      <c r="E17" s="96" t="s">
        <v>44</v>
      </c>
      <c r="F17" s="28">
        <v>2</v>
      </c>
      <c r="G17" s="15">
        <v>200</v>
      </c>
      <c r="H17" s="70">
        <v>12.36</v>
      </c>
    </row>
    <row r="18" spans="1:8" x14ac:dyDescent="0.25">
      <c r="A18" s="97" t="s">
        <v>9</v>
      </c>
      <c r="B18" s="67" t="s">
        <v>3497</v>
      </c>
      <c r="C18" s="101" t="s">
        <v>3498</v>
      </c>
      <c r="D18" s="68">
        <v>100</v>
      </c>
      <c r="E18" s="98" t="s">
        <v>46</v>
      </c>
      <c r="F18" s="29">
        <v>2</v>
      </c>
      <c r="G18" s="16">
        <v>300</v>
      </c>
      <c r="H18" s="71">
        <v>7.17</v>
      </c>
    </row>
    <row r="19" spans="1:8" x14ac:dyDescent="0.25">
      <c r="A19" s="95" t="s">
        <v>9</v>
      </c>
      <c r="B19" s="66" t="s">
        <v>2855</v>
      </c>
      <c r="C19" s="100" t="s">
        <v>2856</v>
      </c>
      <c r="D19" s="5">
        <v>14</v>
      </c>
      <c r="E19" s="96" t="s">
        <v>46</v>
      </c>
      <c r="F19" s="28">
        <v>1</v>
      </c>
      <c r="G19" s="15">
        <v>1</v>
      </c>
      <c r="H19" s="70">
        <v>2.5</v>
      </c>
    </row>
    <row r="20" spans="1:8" x14ac:dyDescent="0.25">
      <c r="A20" s="97" t="s">
        <v>9</v>
      </c>
      <c r="B20" s="67" t="s">
        <v>1866</v>
      </c>
      <c r="C20" s="101" t="s">
        <v>1867</v>
      </c>
      <c r="D20" s="68">
        <v>20</v>
      </c>
      <c r="E20" s="98" t="s">
        <v>44</v>
      </c>
      <c r="F20" s="29">
        <v>30</v>
      </c>
      <c r="G20" s="16">
        <v>1397</v>
      </c>
      <c r="H20" s="71">
        <v>204.16</v>
      </c>
    </row>
    <row r="21" spans="1:8" x14ac:dyDescent="0.25">
      <c r="A21" s="95" t="s">
        <v>9</v>
      </c>
      <c r="B21" s="66" t="s">
        <v>1866</v>
      </c>
      <c r="C21" s="100" t="s">
        <v>1867</v>
      </c>
      <c r="D21" s="5">
        <v>30</v>
      </c>
      <c r="E21" s="96" t="s">
        <v>44</v>
      </c>
      <c r="F21" s="28">
        <v>1</v>
      </c>
      <c r="G21" s="15">
        <v>60</v>
      </c>
      <c r="H21" s="70">
        <v>5.46</v>
      </c>
    </row>
    <row r="22" spans="1:8" x14ac:dyDescent="0.25">
      <c r="A22" s="97" t="s">
        <v>9</v>
      </c>
      <c r="B22" s="67" t="s">
        <v>2829</v>
      </c>
      <c r="C22" s="101" t="s">
        <v>2830</v>
      </c>
      <c r="D22" s="68">
        <v>7</v>
      </c>
      <c r="E22" s="98" t="s">
        <v>44</v>
      </c>
      <c r="F22" s="29">
        <v>1</v>
      </c>
      <c r="G22" s="16">
        <v>7</v>
      </c>
      <c r="H22" s="71">
        <v>1.5</v>
      </c>
    </row>
    <row r="23" spans="1:8" x14ac:dyDescent="0.25">
      <c r="A23" s="95" t="s">
        <v>9</v>
      </c>
      <c r="B23" s="66" t="s">
        <v>2829</v>
      </c>
      <c r="C23" s="100" t="s">
        <v>2830</v>
      </c>
      <c r="D23" s="5">
        <v>14</v>
      </c>
      <c r="E23" s="96" t="s">
        <v>44</v>
      </c>
      <c r="F23" s="28">
        <v>32</v>
      </c>
      <c r="G23" s="15">
        <v>1268</v>
      </c>
      <c r="H23" s="70">
        <v>203.76</v>
      </c>
    </row>
    <row r="24" spans="1:8" x14ac:dyDescent="0.25">
      <c r="A24" s="97" t="s">
        <v>9</v>
      </c>
      <c r="B24" s="67" t="s">
        <v>2479</v>
      </c>
      <c r="C24" s="101" t="s">
        <v>2480</v>
      </c>
      <c r="D24" s="68">
        <v>150</v>
      </c>
      <c r="E24" s="98" t="s">
        <v>46</v>
      </c>
      <c r="F24" s="29">
        <v>2</v>
      </c>
      <c r="G24" s="16">
        <v>300</v>
      </c>
      <c r="H24" s="71">
        <v>3.62</v>
      </c>
    </row>
    <row r="25" spans="1:8" x14ac:dyDescent="0.25">
      <c r="A25" s="95" t="s">
        <v>9</v>
      </c>
      <c r="B25" s="66" t="s">
        <v>3244</v>
      </c>
      <c r="C25" s="100" t="s">
        <v>3245</v>
      </c>
      <c r="D25" s="5">
        <v>10</v>
      </c>
      <c r="E25" s="96" t="s">
        <v>46</v>
      </c>
      <c r="F25" s="28">
        <v>75</v>
      </c>
      <c r="G25" s="15">
        <v>75</v>
      </c>
      <c r="H25" s="70">
        <v>411.75</v>
      </c>
    </row>
    <row r="26" spans="1:8" x14ac:dyDescent="0.25">
      <c r="A26" s="97" t="s">
        <v>9</v>
      </c>
      <c r="B26" s="67" t="s">
        <v>160</v>
      </c>
      <c r="C26" s="101" t="s">
        <v>2081</v>
      </c>
      <c r="D26" s="68">
        <v>125</v>
      </c>
      <c r="E26" s="98" t="s">
        <v>44</v>
      </c>
      <c r="F26" s="29">
        <v>1</v>
      </c>
      <c r="G26" s="16">
        <v>125</v>
      </c>
      <c r="H26" s="71">
        <v>5.83</v>
      </c>
    </row>
    <row r="27" spans="1:8" x14ac:dyDescent="0.25">
      <c r="A27" s="95" t="s">
        <v>9</v>
      </c>
      <c r="B27" s="66" t="s">
        <v>2189</v>
      </c>
      <c r="C27" s="100" t="s">
        <v>2190</v>
      </c>
      <c r="D27" s="5">
        <v>100</v>
      </c>
      <c r="E27" s="96" t="s">
        <v>46</v>
      </c>
      <c r="F27" s="28">
        <v>742</v>
      </c>
      <c r="G27" s="15">
        <v>145560</v>
      </c>
      <c r="H27" s="70">
        <v>79828.56</v>
      </c>
    </row>
    <row r="28" spans="1:8" x14ac:dyDescent="0.25">
      <c r="A28" s="97" t="s">
        <v>9</v>
      </c>
      <c r="B28" s="67" t="s">
        <v>832</v>
      </c>
      <c r="C28" s="101" t="s">
        <v>833</v>
      </c>
      <c r="D28" s="68">
        <v>250</v>
      </c>
      <c r="E28" s="98" t="s">
        <v>46</v>
      </c>
      <c r="F28" s="29">
        <v>128768</v>
      </c>
      <c r="G28" s="16">
        <v>145126</v>
      </c>
      <c r="H28" s="71">
        <v>655969.52</v>
      </c>
    </row>
    <row r="29" spans="1:8" x14ac:dyDescent="0.25">
      <c r="A29" s="95" t="s">
        <v>9</v>
      </c>
      <c r="B29" s="66" t="s">
        <v>714</v>
      </c>
      <c r="C29" s="100" t="s">
        <v>715</v>
      </c>
      <c r="D29" s="5">
        <v>200</v>
      </c>
      <c r="E29" s="96" t="s">
        <v>46</v>
      </c>
      <c r="F29" s="28">
        <v>1</v>
      </c>
      <c r="G29" s="15">
        <v>300</v>
      </c>
      <c r="H29" s="70">
        <v>1.94</v>
      </c>
    </row>
    <row r="30" spans="1:8" x14ac:dyDescent="0.25">
      <c r="A30" s="97" t="s">
        <v>9</v>
      </c>
      <c r="B30" s="67" t="s">
        <v>607</v>
      </c>
      <c r="C30" s="101" t="s">
        <v>608</v>
      </c>
      <c r="D30" s="68">
        <v>8</v>
      </c>
      <c r="E30" s="98" t="s">
        <v>44</v>
      </c>
      <c r="F30" s="29">
        <v>9</v>
      </c>
      <c r="G30" s="16">
        <v>1000</v>
      </c>
      <c r="H30" s="71">
        <v>117.5</v>
      </c>
    </row>
    <row r="31" spans="1:8" x14ac:dyDescent="0.25">
      <c r="A31" s="95" t="s">
        <v>9</v>
      </c>
      <c r="B31" s="66" t="s">
        <v>607</v>
      </c>
      <c r="C31" s="100" t="s">
        <v>608</v>
      </c>
      <c r="D31" s="5">
        <v>12</v>
      </c>
      <c r="E31" s="96" t="s">
        <v>44</v>
      </c>
      <c r="F31" s="28">
        <v>37</v>
      </c>
      <c r="G31" s="15">
        <v>2508</v>
      </c>
      <c r="H31" s="70">
        <v>271.69</v>
      </c>
    </row>
    <row r="32" spans="1:8" x14ac:dyDescent="0.25">
      <c r="A32" s="97" t="s">
        <v>9</v>
      </c>
      <c r="B32" s="67" t="s">
        <v>607</v>
      </c>
      <c r="C32" s="101" t="s">
        <v>608</v>
      </c>
      <c r="D32" s="68">
        <v>16</v>
      </c>
      <c r="E32" s="98" t="s">
        <v>44</v>
      </c>
      <c r="F32" s="29">
        <v>8</v>
      </c>
      <c r="G32" s="16">
        <v>596</v>
      </c>
      <c r="H32" s="71">
        <v>60.36</v>
      </c>
    </row>
    <row r="33" spans="1:8" x14ac:dyDescent="0.25">
      <c r="A33" s="95" t="s">
        <v>9</v>
      </c>
      <c r="B33" s="66" t="s">
        <v>226</v>
      </c>
      <c r="C33" s="100" t="s">
        <v>227</v>
      </c>
      <c r="D33" s="5">
        <v>16</v>
      </c>
      <c r="E33" s="96" t="s">
        <v>44</v>
      </c>
      <c r="F33" s="28">
        <v>15</v>
      </c>
      <c r="G33" s="15">
        <v>956</v>
      </c>
      <c r="H33" s="70">
        <v>87.46</v>
      </c>
    </row>
    <row r="34" spans="1:8" x14ac:dyDescent="0.25">
      <c r="A34" s="97" t="s">
        <v>9</v>
      </c>
      <c r="B34" s="67" t="s">
        <v>3173</v>
      </c>
      <c r="C34" s="101" t="s">
        <v>3174</v>
      </c>
      <c r="D34" s="68">
        <v>10</v>
      </c>
      <c r="E34" s="98" t="s">
        <v>44</v>
      </c>
      <c r="F34" s="29">
        <v>61</v>
      </c>
      <c r="G34" s="16">
        <v>2699</v>
      </c>
      <c r="H34" s="71">
        <v>605.48</v>
      </c>
    </row>
    <row r="35" spans="1:8" x14ac:dyDescent="0.25">
      <c r="A35" s="95" t="s">
        <v>9</v>
      </c>
      <c r="B35" s="66" t="s">
        <v>1253</v>
      </c>
      <c r="C35" s="100" t="s">
        <v>1254</v>
      </c>
      <c r="D35" s="5">
        <v>12</v>
      </c>
      <c r="E35" s="96" t="s">
        <v>44</v>
      </c>
      <c r="F35" s="28">
        <v>30</v>
      </c>
      <c r="G35" s="15">
        <v>1728</v>
      </c>
      <c r="H35" s="70">
        <v>133.91999999999999</v>
      </c>
    </row>
    <row r="36" spans="1:8" x14ac:dyDescent="0.25">
      <c r="A36" s="97" t="s">
        <v>9</v>
      </c>
      <c r="B36" s="67" t="s">
        <v>1253</v>
      </c>
      <c r="C36" s="101" t="s">
        <v>1254</v>
      </c>
      <c r="D36" s="68">
        <v>16</v>
      </c>
      <c r="E36" s="98" t="s">
        <v>44</v>
      </c>
      <c r="F36" s="29">
        <v>51</v>
      </c>
      <c r="G36" s="16">
        <v>3476</v>
      </c>
      <c r="H36" s="71">
        <v>258.48</v>
      </c>
    </row>
    <row r="37" spans="1:8" x14ac:dyDescent="0.25">
      <c r="A37" s="95" t="s">
        <v>9</v>
      </c>
      <c r="B37" s="66" t="s">
        <v>2082</v>
      </c>
      <c r="C37" s="100" t="s">
        <v>2083</v>
      </c>
      <c r="D37" s="5">
        <v>16</v>
      </c>
      <c r="E37" s="96" t="s">
        <v>60</v>
      </c>
      <c r="F37" s="28">
        <v>2</v>
      </c>
      <c r="G37" s="15">
        <v>108</v>
      </c>
      <c r="H37" s="70">
        <v>12.75</v>
      </c>
    </row>
    <row r="38" spans="1:8" x14ac:dyDescent="0.25">
      <c r="A38" s="97" t="s">
        <v>9</v>
      </c>
      <c r="B38" s="67" t="s">
        <v>1489</v>
      </c>
      <c r="C38" s="101" t="s">
        <v>1490</v>
      </c>
      <c r="D38" s="68">
        <v>8</v>
      </c>
      <c r="E38" s="98" t="s">
        <v>60</v>
      </c>
      <c r="F38" s="29">
        <v>71</v>
      </c>
      <c r="G38" s="16">
        <v>4604</v>
      </c>
      <c r="H38" s="71">
        <v>633.04999999999995</v>
      </c>
    </row>
    <row r="39" spans="1:8" x14ac:dyDescent="0.25">
      <c r="A39" s="95" t="s">
        <v>9</v>
      </c>
      <c r="B39" s="66" t="s">
        <v>1489</v>
      </c>
      <c r="C39" s="100" t="s">
        <v>1490</v>
      </c>
      <c r="D39" s="5">
        <v>16</v>
      </c>
      <c r="E39" s="96" t="s">
        <v>60</v>
      </c>
      <c r="F39" s="28">
        <v>140</v>
      </c>
      <c r="G39" s="15">
        <v>8758</v>
      </c>
      <c r="H39" s="70">
        <v>1004.3</v>
      </c>
    </row>
    <row r="40" spans="1:8" x14ac:dyDescent="0.25">
      <c r="A40" s="97" t="s">
        <v>9</v>
      </c>
      <c r="B40" s="67" t="s">
        <v>1957</v>
      </c>
      <c r="C40" s="101" t="s">
        <v>1958</v>
      </c>
      <c r="D40" s="68">
        <v>10</v>
      </c>
      <c r="E40" s="98" t="s">
        <v>47</v>
      </c>
      <c r="F40" s="29">
        <v>1608</v>
      </c>
      <c r="G40" s="16">
        <v>1976</v>
      </c>
      <c r="H40" s="71">
        <v>3517.28</v>
      </c>
    </row>
    <row r="41" spans="1:8" x14ac:dyDescent="0.25">
      <c r="A41" s="95" t="s">
        <v>9</v>
      </c>
      <c r="B41" s="66" t="s">
        <v>3429</v>
      </c>
      <c r="C41" s="100" t="s">
        <v>3430</v>
      </c>
      <c r="D41" s="5">
        <v>12</v>
      </c>
      <c r="E41" s="96" t="s">
        <v>195</v>
      </c>
      <c r="F41" s="28">
        <v>142</v>
      </c>
      <c r="G41" s="15">
        <v>2739</v>
      </c>
      <c r="H41" s="70">
        <v>626.29999999999995</v>
      </c>
    </row>
    <row r="42" spans="1:8" x14ac:dyDescent="0.25">
      <c r="A42" s="97" t="s">
        <v>9</v>
      </c>
      <c r="B42" s="67" t="s">
        <v>1786</v>
      </c>
      <c r="C42" s="101" t="s">
        <v>1787</v>
      </c>
      <c r="D42" s="68">
        <v>20</v>
      </c>
      <c r="E42" s="98" t="s">
        <v>47</v>
      </c>
      <c r="F42" s="29">
        <v>602</v>
      </c>
      <c r="G42" s="16">
        <v>740</v>
      </c>
      <c r="H42" s="71">
        <v>1576.2</v>
      </c>
    </row>
    <row r="43" spans="1:8" x14ac:dyDescent="0.25">
      <c r="A43" s="95" t="s">
        <v>9</v>
      </c>
      <c r="B43" s="66" t="s">
        <v>1288</v>
      </c>
      <c r="C43" s="100" t="s">
        <v>1289</v>
      </c>
      <c r="D43" s="5">
        <v>18</v>
      </c>
      <c r="E43" s="96" t="s">
        <v>47</v>
      </c>
      <c r="F43" s="28">
        <v>13</v>
      </c>
      <c r="G43" s="15">
        <v>13</v>
      </c>
      <c r="H43" s="70">
        <v>19.37</v>
      </c>
    </row>
    <row r="44" spans="1:8" x14ac:dyDescent="0.25">
      <c r="A44" s="97" t="s">
        <v>9</v>
      </c>
      <c r="B44" s="67" t="s">
        <v>1288</v>
      </c>
      <c r="C44" s="101" t="s">
        <v>1289</v>
      </c>
      <c r="D44" s="68">
        <v>37</v>
      </c>
      <c r="E44" s="98" t="s">
        <v>47</v>
      </c>
      <c r="F44" s="29">
        <v>9</v>
      </c>
      <c r="G44" s="16">
        <v>14</v>
      </c>
      <c r="H44" s="71">
        <v>32.06</v>
      </c>
    </row>
    <row r="45" spans="1:8" x14ac:dyDescent="0.25">
      <c r="A45" s="95" t="s">
        <v>9</v>
      </c>
      <c r="B45" s="66" t="s">
        <v>1288</v>
      </c>
      <c r="C45" s="100" t="s">
        <v>1289</v>
      </c>
      <c r="D45" s="5">
        <v>93</v>
      </c>
      <c r="E45" s="96" t="s">
        <v>47</v>
      </c>
      <c r="F45" s="28">
        <v>3</v>
      </c>
      <c r="G45" s="15">
        <v>3</v>
      </c>
      <c r="H45" s="70">
        <v>13.11</v>
      </c>
    </row>
    <row r="46" spans="1:8" x14ac:dyDescent="0.25">
      <c r="A46" s="97" t="s">
        <v>9</v>
      </c>
      <c r="B46" s="67" t="s">
        <v>1707</v>
      </c>
      <c r="C46" s="101" t="s">
        <v>1708</v>
      </c>
      <c r="D46" s="68">
        <v>23</v>
      </c>
      <c r="E46" s="98" t="s">
        <v>47</v>
      </c>
      <c r="F46" s="29">
        <v>84872</v>
      </c>
      <c r="G46" s="16">
        <v>92404</v>
      </c>
      <c r="H46" s="71">
        <v>226389.8</v>
      </c>
    </row>
    <row r="47" spans="1:8" x14ac:dyDescent="0.25">
      <c r="A47" s="95" t="s">
        <v>9</v>
      </c>
      <c r="B47" s="66" t="s">
        <v>1707</v>
      </c>
      <c r="C47" s="100" t="s">
        <v>1708</v>
      </c>
      <c r="D47" s="5">
        <v>43</v>
      </c>
      <c r="E47" s="96" t="s">
        <v>47</v>
      </c>
      <c r="F47" s="28">
        <v>37236</v>
      </c>
      <c r="G47" s="15">
        <v>40999</v>
      </c>
      <c r="H47" s="70">
        <v>151286.31</v>
      </c>
    </row>
    <row r="48" spans="1:8" x14ac:dyDescent="0.25">
      <c r="A48" s="97" t="s">
        <v>9</v>
      </c>
      <c r="B48" s="67" t="s">
        <v>3533</v>
      </c>
      <c r="C48" s="101" t="s">
        <v>3534</v>
      </c>
      <c r="D48" s="68">
        <v>25</v>
      </c>
      <c r="E48" s="98" t="s">
        <v>47</v>
      </c>
      <c r="F48" s="29">
        <v>52515</v>
      </c>
      <c r="G48" s="16">
        <v>60255</v>
      </c>
      <c r="H48" s="71">
        <v>147624.75</v>
      </c>
    </row>
    <row r="49" spans="1:8" x14ac:dyDescent="0.25">
      <c r="A49" s="95" t="s">
        <v>9</v>
      </c>
      <c r="B49" s="66" t="s">
        <v>2566</v>
      </c>
      <c r="C49" s="100" t="s">
        <v>2567</v>
      </c>
      <c r="D49" s="5">
        <v>15</v>
      </c>
      <c r="E49" s="96" t="s">
        <v>47</v>
      </c>
      <c r="F49" s="28">
        <v>666</v>
      </c>
      <c r="G49" s="15">
        <v>841</v>
      </c>
      <c r="H49" s="70">
        <v>2808.94</v>
      </c>
    </row>
    <row r="50" spans="1:8" x14ac:dyDescent="0.25">
      <c r="A50" s="97" t="s">
        <v>9</v>
      </c>
      <c r="B50" s="67" t="s">
        <v>1770</v>
      </c>
      <c r="C50" s="101" t="s">
        <v>1771</v>
      </c>
      <c r="D50" s="68">
        <v>12</v>
      </c>
      <c r="E50" s="98" t="s">
        <v>195</v>
      </c>
      <c r="F50" s="29">
        <v>318</v>
      </c>
      <c r="G50" s="16">
        <v>5903</v>
      </c>
      <c r="H50" s="71">
        <v>1646.37</v>
      </c>
    </row>
    <row r="51" spans="1:8" x14ac:dyDescent="0.25">
      <c r="A51" s="95" t="s">
        <v>9</v>
      </c>
      <c r="B51" s="66" t="s">
        <v>3529</v>
      </c>
      <c r="C51" s="100" t="s">
        <v>3530</v>
      </c>
      <c r="D51" s="5">
        <v>12</v>
      </c>
      <c r="E51" s="96" t="s">
        <v>195</v>
      </c>
      <c r="F51" s="28">
        <v>31702</v>
      </c>
      <c r="G51" s="15">
        <v>524651</v>
      </c>
      <c r="H51" s="70">
        <v>98933.94</v>
      </c>
    </row>
    <row r="52" spans="1:8" x14ac:dyDescent="0.25">
      <c r="A52" s="97" t="s">
        <v>9</v>
      </c>
      <c r="B52" s="67" t="s">
        <v>3529</v>
      </c>
      <c r="C52" s="101" t="s">
        <v>3530</v>
      </c>
      <c r="D52" s="68">
        <v>24</v>
      </c>
      <c r="E52" s="98" t="s">
        <v>195</v>
      </c>
      <c r="F52" s="29">
        <v>16384</v>
      </c>
      <c r="G52" s="16">
        <v>445005</v>
      </c>
      <c r="H52" s="71">
        <v>72599.960000000006</v>
      </c>
    </row>
    <row r="53" spans="1:8" x14ac:dyDescent="0.25">
      <c r="A53" s="95" t="s">
        <v>9</v>
      </c>
      <c r="B53" s="66" t="s">
        <v>2001</v>
      </c>
      <c r="C53" s="100" t="s">
        <v>2002</v>
      </c>
      <c r="D53" s="5">
        <v>84</v>
      </c>
      <c r="E53" s="96" t="s">
        <v>60</v>
      </c>
      <c r="F53" s="28">
        <v>1704</v>
      </c>
      <c r="G53" s="15">
        <v>145746</v>
      </c>
      <c r="H53" s="70">
        <v>11757.39</v>
      </c>
    </row>
    <row r="54" spans="1:8" x14ac:dyDescent="0.25">
      <c r="A54" s="97" t="s">
        <v>9</v>
      </c>
      <c r="B54" s="67" t="s">
        <v>160</v>
      </c>
      <c r="C54" s="101" t="s">
        <v>2630</v>
      </c>
      <c r="D54" s="68">
        <v>120</v>
      </c>
      <c r="E54" s="98" t="s">
        <v>44</v>
      </c>
      <c r="F54" s="29">
        <v>1</v>
      </c>
      <c r="G54" s="16">
        <v>125</v>
      </c>
      <c r="H54" s="71">
        <v>6.95</v>
      </c>
    </row>
    <row r="55" spans="1:8" x14ac:dyDescent="0.25">
      <c r="A55" s="102" t="s">
        <v>9</v>
      </c>
      <c r="B55" s="74" t="s">
        <v>160</v>
      </c>
      <c r="C55" s="103" t="s">
        <v>2630</v>
      </c>
      <c r="D55" s="75">
        <v>125</v>
      </c>
      <c r="E55" s="109" t="s">
        <v>44</v>
      </c>
      <c r="F55" s="144">
        <v>1</v>
      </c>
      <c r="G55" s="76">
        <v>30</v>
      </c>
      <c r="H55" s="77">
        <v>0.97</v>
      </c>
    </row>
    <row r="56" spans="1:8" x14ac:dyDescent="0.25">
      <c r="A56" s="104" t="s">
        <v>9</v>
      </c>
      <c r="B56" s="78" t="s">
        <v>2242</v>
      </c>
      <c r="C56" s="105" t="s">
        <v>2243</v>
      </c>
      <c r="D56" s="79">
        <v>30</v>
      </c>
      <c r="E56" s="110" t="s">
        <v>44</v>
      </c>
      <c r="F56" s="145">
        <v>17</v>
      </c>
      <c r="G56" s="80">
        <v>523</v>
      </c>
      <c r="H56" s="81">
        <v>44.63</v>
      </c>
    </row>
    <row r="57" spans="1:8" x14ac:dyDescent="0.25">
      <c r="A57" s="102" t="s">
        <v>9</v>
      </c>
      <c r="B57" s="74" t="s">
        <v>2457</v>
      </c>
      <c r="C57" s="103" t="s">
        <v>2458</v>
      </c>
      <c r="D57" s="75">
        <v>60</v>
      </c>
      <c r="E57" s="109" t="s">
        <v>44</v>
      </c>
      <c r="F57" s="144">
        <v>18</v>
      </c>
      <c r="G57" s="76">
        <v>629</v>
      </c>
      <c r="H57" s="77">
        <v>26.86</v>
      </c>
    </row>
    <row r="58" spans="1:8" x14ac:dyDescent="0.25">
      <c r="A58" s="104" t="s">
        <v>9</v>
      </c>
      <c r="B58" s="78" t="s">
        <v>1509</v>
      </c>
      <c r="C58" s="105" t="s">
        <v>1510</v>
      </c>
      <c r="D58" s="79">
        <v>100</v>
      </c>
      <c r="E58" s="110" t="s">
        <v>47</v>
      </c>
      <c r="F58" s="145">
        <v>76</v>
      </c>
      <c r="G58" s="80">
        <v>100</v>
      </c>
      <c r="H58" s="81">
        <v>129</v>
      </c>
    </row>
    <row r="59" spans="1:8" x14ac:dyDescent="0.25">
      <c r="A59" s="102" t="s">
        <v>9</v>
      </c>
      <c r="B59" s="74" t="s">
        <v>169</v>
      </c>
      <c r="C59" s="103" t="s">
        <v>170</v>
      </c>
      <c r="D59" s="75">
        <v>30</v>
      </c>
      <c r="E59" s="109" t="s">
        <v>47</v>
      </c>
      <c r="F59" s="144">
        <v>103</v>
      </c>
      <c r="G59" s="76">
        <v>261</v>
      </c>
      <c r="H59" s="77">
        <v>352.35</v>
      </c>
    </row>
    <row r="60" spans="1:8" x14ac:dyDescent="0.25">
      <c r="A60" s="104" t="s">
        <v>9</v>
      </c>
      <c r="B60" s="78" t="s">
        <v>169</v>
      </c>
      <c r="C60" s="105" t="s">
        <v>170</v>
      </c>
      <c r="D60" s="79">
        <v>100</v>
      </c>
      <c r="E60" s="110" t="s">
        <v>47</v>
      </c>
      <c r="F60" s="145">
        <v>384</v>
      </c>
      <c r="G60" s="80">
        <v>54442</v>
      </c>
      <c r="H60" s="81">
        <v>1605.76</v>
      </c>
    </row>
    <row r="61" spans="1:8" x14ac:dyDescent="0.25">
      <c r="A61" s="102" t="s">
        <v>9</v>
      </c>
      <c r="B61" s="74" t="s">
        <v>169</v>
      </c>
      <c r="C61" s="103" t="s">
        <v>170</v>
      </c>
      <c r="D61" s="75">
        <v>500</v>
      </c>
      <c r="E61" s="109" t="s">
        <v>47</v>
      </c>
      <c r="F61" s="144">
        <v>2910</v>
      </c>
      <c r="G61" s="76">
        <v>1507070</v>
      </c>
      <c r="H61" s="77">
        <v>10625.97</v>
      </c>
    </row>
    <row r="62" spans="1:8" x14ac:dyDescent="0.25">
      <c r="A62" s="104" t="s">
        <v>9</v>
      </c>
      <c r="B62" s="78" t="s">
        <v>160</v>
      </c>
      <c r="C62" s="105" t="s">
        <v>3194</v>
      </c>
      <c r="D62" s="79">
        <v>120</v>
      </c>
      <c r="E62" s="110" t="s">
        <v>44</v>
      </c>
      <c r="F62" s="145">
        <v>1</v>
      </c>
      <c r="G62" s="80">
        <v>90</v>
      </c>
      <c r="H62" s="81">
        <v>4.63</v>
      </c>
    </row>
    <row r="63" spans="1:8" x14ac:dyDescent="0.25">
      <c r="A63" s="102" t="s">
        <v>9</v>
      </c>
      <c r="B63" s="74" t="s">
        <v>160</v>
      </c>
      <c r="C63" s="103" t="s">
        <v>3194</v>
      </c>
      <c r="D63" s="75">
        <v>125</v>
      </c>
      <c r="E63" s="109" t="s">
        <v>44</v>
      </c>
      <c r="F63" s="144">
        <v>16</v>
      </c>
      <c r="G63" s="76">
        <v>1960</v>
      </c>
      <c r="H63" s="77">
        <v>63.67</v>
      </c>
    </row>
    <row r="64" spans="1:8" x14ac:dyDescent="0.25">
      <c r="A64" s="104" t="s">
        <v>9</v>
      </c>
      <c r="B64" s="78" t="s">
        <v>160</v>
      </c>
      <c r="C64" s="105" t="s">
        <v>977</v>
      </c>
      <c r="D64" s="79">
        <v>25</v>
      </c>
      <c r="E64" s="110" t="s">
        <v>47</v>
      </c>
      <c r="F64" s="145">
        <v>77</v>
      </c>
      <c r="G64" s="80">
        <v>85</v>
      </c>
      <c r="H64" s="81">
        <v>341.91</v>
      </c>
    </row>
    <row r="65" spans="1:8" x14ac:dyDescent="0.25">
      <c r="A65" s="102" t="s">
        <v>9</v>
      </c>
      <c r="B65" s="74" t="s">
        <v>160</v>
      </c>
      <c r="C65" s="103" t="s">
        <v>2970</v>
      </c>
      <c r="D65" s="75">
        <v>100</v>
      </c>
      <c r="E65" s="109" t="s">
        <v>284</v>
      </c>
      <c r="F65" s="144">
        <v>32</v>
      </c>
      <c r="G65" s="76">
        <v>2114</v>
      </c>
      <c r="H65" s="77">
        <v>132.22</v>
      </c>
    </row>
    <row r="66" spans="1:8" x14ac:dyDescent="0.25">
      <c r="A66" s="104" t="s">
        <v>9</v>
      </c>
      <c r="B66" s="78" t="s">
        <v>160</v>
      </c>
      <c r="C66" s="105" t="s">
        <v>3450</v>
      </c>
      <c r="D66" s="79">
        <v>84</v>
      </c>
      <c r="E66" s="110" t="s">
        <v>284</v>
      </c>
      <c r="F66" s="145">
        <v>41</v>
      </c>
      <c r="G66" s="80">
        <v>3168</v>
      </c>
      <c r="H66" s="81">
        <v>133.75</v>
      </c>
    </row>
    <row r="67" spans="1:8" x14ac:dyDescent="0.25">
      <c r="A67" s="102" t="s">
        <v>9</v>
      </c>
      <c r="B67" s="74" t="s">
        <v>160</v>
      </c>
      <c r="C67" s="103" t="s">
        <v>1095</v>
      </c>
      <c r="D67" s="75">
        <v>120</v>
      </c>
      <c r="E67" s="109" t="s">
        <v>44</v>
      </c>
      <c r="F67" s="144">
        <v>11</v>
      </c>
      <c r="G67" s="76">
        <v>1345</v>
      </c>
      <c r="H67" s="77">
        <v>65.83</v>
      </c>
    </row>
    <row r="68" spans="1:8" x14ac:dyDescent="0.25">
      <c r="A68" s="104" t="s">
        <v>9</v>
      </c>
      <c r="B68" s="78" t="s">
        <v>160</v>
      </c>
      <c r="C68" s="105" t="s">
        <v>1095</v>
      </c>
      <c r="D68" s="79">
        <v>125</v>
      </c>
      <c r="E68" s="110" t="s">
        <v>44</v>
      </c>
      <c r="F68" s="145">
        <v>30</v>
      </c>
      <c r="G68" s="80">
        <v>3609</v>
      </c>
      <c r="H68" s="81">
        <v>119.58</v>
      </c>
    </row>
    <row r="69" spans="1:8" x14ac:dyDescent="0.25">
      <c r="A69" s="102" t="s">
        <v>9</v>
      </c>
      <c r="B69" s="74" t="s">
        <v>160</v>
      </c>
      <c r="C69" s="103" t="s">
        <v>283</v>
      </c>
      <c r="D69" s="75">
        <v>84</v>
      </c>
      <c r="E69" s="109" t="s">
        <v>284</v>
      </c>
      <c r="F69" s="144">
        <v>13</v>
      </c>
      <c r="G69" s="76">
        <v>1161</v>
      </c>
      <c r="H69" s="77">
        <v>42.77</v>
      </c>
    </row>
    <row r="70" spans="1:8" x14ac:dyDescent="0.25">
      <c r="A70" s="104" t="s">
        <v>9</v>
      </c>
      <c r="B70" s="78" t="s">
        <v>160</v>
      </c>
      <c r="C70" s="105" t="s">
        <v>1073</v>
      </c>
      <c r="D70" s="79">
        <v>125</v>
      </c>
      <c r="E70" s="110" t="s">
        <v>44</v>
      </c>
      <c r="F70" s="145">
        <v>9</v>
      </c>
      <c r="G70" s="80">
        <v>1175</v>
      </c>
      <c r="H70" s="81">
        <v>67.790000000000006</v>
      </c>
    </row>
    <row r="71" spans="1:8" x14ac:dyDescent="0.25">
      <c r="A71" s="102" t="s">
        <v>9</v>
      </c>
      <c r="B71" s="74" t="s">
        <v>160</v>
      </c>
      <c r="C71" s="103" t="s">
        <v>161</v>
      </c>
      <c r="D71" s="75">
        <v>100</v>
      </c>
      <c r="E71" s="109" t="s">
        <v>44</v>
      </c>
      <c r="F71" s="144">
        <v>9</v>
      </c>
      <c r="G71" s="76">
        <v>1006</v>
      </c>
      <c r="H71" s="77">
        <v>52.82</v>
      </c>
    </row>
    <row r="72" spans="1:8" x14ac:dyDescent="0.25">
      <c r="A72" s="104" t="s">
        <v>9</v>
      </c>
      <c r="B72" s="78" t="s">
        <v>160</v>
      </c>
      <c r="C72" s="105" t="s">
        <v>2372</v>
      </c>
      <c r="D72" s="79">
        <v>30</v>
      </c>
      <c r="E72" s="110" t="s">
        <v>47</v>
      </c>
      <c r="F72" s="145">
        <v>427</v>
      </c>
      <c r="G72" s="80">
        <v>542</v>
      </c>
      <c r="H72" s="81">
        <v>1572.18</v>
      </c>
    </row>
    <row r="73" spans="1:8" x14ac:dyDescent="0.25">
      <c r="A73" s="102" t="s">
        <v>9</v>
      </c>
      <c r="B73" s="74" t="s">
        <v>160</v>
      </c>
      <c r="C73" s="103" t="s">
        <v>2372</v>
      </c>
      <c r="D73" s="75">
        <v>50</v>
      </c>
      <c r="E73" s="109" t="s">
        <v>47</v>
      </c>
      <c r="F73" s="144">
        <v>208</v>
      </c>
      <c r="G73" s="76">
        <v>262</v>
      </c>
      <c r="H73" s="77">
        <v>1030.72</v>
      </c>
    </row>
    <row r="74" spans="1:8" x14ac:dyDescent="0.25">
      <c r="A74" s="104" t="s">
        <v>9</v>
      </c>
      <c r="B74" s="78" t="s">
        <v>160</v>
      </c>
      <c r="C74" s="105" t="s">
        <v>2996</v>
      </c>
      <c r="D74" s="79">
        <v>84</v>
      </c>
      <c r="E74" s="110" t="s">
        <v>284</v>
      </c>
      <c r="F74" s="145">
        <v>9</v>
      </c>
      <c r="G74" s="80">
        <v>879</v>
      </c>
      <c r="H74" s="81">
        <v>33.6</v>
      </c>
    </row>
    <row r="75" spans="1:8" x14ac:dyDescent="0.25">
      <c r="A75" s="102" t="s">
        <v>9</v>
      </c>
      <c r="B75" s="74" t="s">
        <v>160</v>
      </c>
      <c r="C75" s="103" t="s">
        <v>2086</v>
      </c>
      <c r="D75" s="75">
        <v>120</v>
      </c>
      <c r="E75" s="109" t="s">
        <v>44</v>
      </c>
      <c r="F75" s="144">
        <v>2</v>
      </c>
      <c r="G75" s="76">
        <v>204</v>
      </c>
      <c r="H75" s="77">
        <v>13.48</v>
      </c>
    </row>
    <row r="76" spans="1:8" x14ac:dyDescent="0.25">
      <c r="A76" s="104" t="s">
        <v>9</v>
      </c>
      <c r="B76" s="78" t="s">
        <v>160</v>
      </c>
      <c r="C76" s="105" t="s">
        <v>2086</v>
      </c>
      <c r="D76" s="79">
        <v>125</v>
      </c>
      <c r="E76" s="110" t="s">
        <v>44</v>
      </c>
      <c r="F76" s="145">
        <v>14</v>
      </c>
      <c r="G76" s="80">
        <v>1614</v>
      </c>
      <c r="H76" s="81">
        <v>52.29</v>
      </c>
    </row>
    <row r="77" spans="1:8" x14ac:dyDescent="0.25">
      <c r="A77" s="102" t="s">
        <v>9</v>
      </c>
      <c r="B77" s="74" t="s">
        <v>160</v>
      </c>
      <c r="C77" s="103" t="s">
        <v>2485</v>
      </c>
      <c r="D77" s="75">
        <v>125</v>
      </c>
      <c r="E77" s="109" t="s">
        <v>44</v>
      </c>
      <c r="F77" s="144">
        <v>1</v>
      </c>
      <c r="G77" s="76">
        <v>28</v>
      </c>
      <c r="H77" s="77">
        <v>1.31</v>
      </c>
    </row>
    <row r="78" spans="1:8" x14ac:dyDescent="0.25">
      <c r="A78" s="104" t="s">
        <v>9</v>
      </c>
      <c r="B78" s="78" t="s">
        <v>257</v>
      </c>
      <c r="C78" s="105" t="s">
        <v>258</v>
      </c>
      <c r="D78" s="79">
        <v>28</v>
      </c>
      <c r="E78" s="110" t="s">
        <v>44</v>
      </c>
      <c r="F78" s="145">
        <v>139</v>
      </c>
      <c r="G78" s="80">
        <v>3944</v>
      </c>
      <c r="H78" s="81">
        <v>2023.38</v>
      </c>
    </row>
    <row r="79" spans="1:8" x14ac:dyDescent="0.25">
      <c r="A79" s="102" t="s">
        <v>9</v>
      </c>
      <c r="B79" s="74" t="s">
        <v>1627</v>
      </c>
      <c r="C79" s="103" t="s">
        <v>1628</v>
      </c>
      <c r="D79" s="75">
        <v>28</v>
      </c>
      <c r="E79" s="109" t="s">
        <v>44</v>
      </c>
      <c r="F79" s="144">
        <v>26</v>
      </c>
      <c r="G79" s="76">
        <v>1680</v>
      </c>
      <c r="H79" s="77">
        <v>1199.74</v>
      </c>
    </row>
    <row r="80" spans="1:8" x14ac:dyDescent="0.25">
      <c r="A80" s="104" t="s">
        <v>9</v>
      </c>
      <c r="B80" s="78" t="s">
        <v>243</v>
      </c>
      <c r="C80" s="105" t="s">
        <v>244</v>
      </c>
      <c r="D80" s="79">
        <v>28</v>
      </c>
      <c r="E80" s="110" t="s">
        <v>44</v>
      </c>
      <c r="F80" s="145">
        <v>252</v>
      </c>
      <c r="G80" s="80">
        <v>8531</v>
      </c>
      <c r="H80" s="81">
        <v>8163.99</v>
      </c>
    </row>
    <row r="81" spans="1:8" x14ac:dyDescent="0.25">
      <c r="A81" s="102" t="s">
        <v>9</v>
      </c>
      <c r="B81" s="74" t="s">
        <v>1061</v>
      </c>
      <c r="C81" s="103" t="s">
        <v>1062</v>
      </c>
      <c r="D81" s="75">
        <v>28</v>
      </c>
      <c r="E81" s="109" t="s">
        <v>44</v>
      </c>
      <c r="F81" s="144">
        <v>5</v>
      </c>
      <c r="G81" s="76">
        <v>140</v>
      </c>
      <c r="H81" s="77">
        <v>70.67</v>
      </c>
    </row>
    <row r="82" spans="1:8" x14ac:dyDescent="0.25">
      <c r="A82" s="104" t="s">
        <v>9</v>
      </c>
      <c r="B82" s="78" t="s">
        <v>763</v>
      </c>
      <c r="C82" s="105" t="s">
        <v>764</v>
      </c>
      <c r="D82" s="79">
        <v>100</v>
      </c>
      <c r="E82" s="110" t="s">
        <v>47</v>
      </c>
      <c r="F82" s="145">
        <v>3</v>
      </c>
      <c r="G82" s="80">
        <v>300</v>
      </c>
      <c r="H82" s="81">
        <v>15.78</v>
      </c>
    </row>
    <row r="83" spans="1:8" x14ac:dyDescent="0.25">
      <c r="A83" s="102" t="s">
        <v>9</v>
      </c>
      <c r="B83" s="74" t="s">
        <v>806</v>
      </c>
      <c r="C83" s="103" t="s">
        <v>807</v>
      </c>
      <c r="D83" s="75">
        <v>250</v>
      </c>
      <c r="E83" s="109" t="s">
        <v>46</v>
      </c>
      <c r="F83" s="144">
        <v>1</v>
      </c>
      <c r="G83" s="76">
        <v>1</v>
      </c>
      <c r="H83" s="77">
        <v>2.75</v>
      </c>
    </row>
    <row r="84" spans="1:8" x14ac:dyDescent="0.25">
      <c r="A84" s="104" t="s">
        <v>9</v>
      </c>
      <c r="B84" s="78" t="s">
        <v>806</v>
      </c>
      <c r="C84" s="105" t="s">
        <v>807</v>
      </c>
      <c r="D84" s="79">
        <v>500</v>
      </c>
      <c r="E84" s="110" t="s">
        <v>46</v>
      </c>
      <c r="F84" s="145">
        <v>1</v>
      </c>
      <c r="G84" s="80">
        <v>1</v>
      </c>
      <c r="H84" s="81">
        <v>5.46</v>
      </c>
    </row>
    <row r="85" spans="1:8" x14ac:dyDescent="0.25">
      <c r="A85" s="102" t="s">
        <v>9</v>
      </c>
      <c r="B85" s="74" t="s">
        <v>2377</v>
      </c>
      <c r="C85" s="103" t="s">
        <v>2378</v>
      </c>
      <c r="D85" s="75">
        <v>20</v>
      </c>
      <c r="E85" s="109" t="s">
        <v>59</v>
      </c>
      <c r="F85" s="144">
        <v>583</v>
      </c>
      <c r="G85" s="76">
        <v>15771</v>
      </c>
      <c r="H85" s="77">
        <v>2392.98</v>
      </c>
    </row>
    <row r="86" spans="1:8" x14ac:dyDescent="0.25">
      <c r="A86" s="104" t="s">
        <v>9</v>
      </c>
      <c r="B86" s="78" t="s">
        <v>1040</v>
      </c>
      <c r="C86" s="105" t="s">
        <v>1041</v>
      </c>
      <c r="D86" s="79">
        <v>500</v>
      </c>
      <c r="E86" s="110" t="s">
        <v>46</v>
      </c>
      <c r="F86" s="145">
        <v>25</v>
      </c>
      <c r="G86" s="80">
        <v>31</v>
      </c>
      <c r="H86" s="81">
        <v>60.45</v>
      </c>
    </row>
    <row r="87" spans="1:8" x14ac:dyDescent="0.25">
      <c r="A87" s="102" t="s">
        <v>9</v>
      </c>
      <c r="B87" s="74" t="s">
        <v>3508</v>
      </c>
      <c r="C87" s="103" t="s">
        <v>3509</v>
      </c>
      <c r="D87" s="75">
        <v>30</v>
      </c>
      <c r="E87" s="109" t="s">
        <v>60</v>
      </c>
      <c r="F87" s="144">
        <v>5</v>
      </c>
      <c r="G87" s="76">
        <v>444</v>
      </c>
      <c r="H87" s="77">
        <v>29.25</v>
      </c>
    </row>
    <row r="88" spans="1:8" x14ac:dyDescent="0.25">
      <c r="A88" s="104" t="s">
        <v>9</v>
      </c>
      <c r="B88" s="78" t="s">
        <v>2116</v>
      </c>
      <c r="C88" s="105" t="s">
        <v>2117</v>
      </c>
      <c r="D88" s="79">
        <v>10</v>
      </c>
      <c r="E88" s="110" t="s">
        <v>46</v>
      </c>
      <c r="F88" s="145">
        <v>1</v>
      </c>
      <c r="G88" s="80">
        <v>1</v>
      </c>
      <c r="H88" s="81">
        <v>3.35</v>
      </c>
    </row>
    <row r="89" spans="1:8" x14ac:dyDescent="0.25">
      <c r="A89" s="102" t="s">
        <v>9</v>
      </c>
      <c r="B89" s="74" t="s">
        <v>267</v>
      </c>
      <c r="C89" s="103" t="s">
        <v>268</v>
      </c>
      <c r="D89" s="75">
        <v>28</v>
      </c>
      <c r="E89" s="109" t="s">
        <v>44</v>
      </c>
      <c r="F89" s="144">
        <v>17</v>
      </c>
      <c r="G89" s="76">
        <v>579</v>
      </c>
      <c r="H89" s="77">
        <v>60.59</v>
      </c>
    </row>
    <row r="90" spans="1:8" x14ac:dyDescent="0.25">
      <c r="A90" s="104" t="s">
        <v>9</v>
      </c>
      <c r="B90" s="78" t="s">
        <v>267</v>
      </c>
      <c r="C90" s="105" t="s">
        <v>268</v>
      </c>
      <c r="D90" s="79">
        <v>32</v>
      </c>
      <c r="E90" s="110" t="s">
        <v>44</v>
      </c>
      <c r="F90" s="145">
        <v>11</v>
      </c>
      <c r="G90" s="80">
        <v>534</v>
      </c>
      <c r="H90" s="81">
        <v>10.5</v>
      </c>
    </row>
    <row r="91" spans="1:8" x14ac:dyDescent="0.25">
      <c r="A91" s="102" t="s">
        <v>9</v>
      </c>
      <c r="B91" s="74" t="s">
        <v>192</v>
      </c>
      <c r="C91" s="103" t="s">
        <v>20</v>
      </c>
      <c r="D91" s="75">
        <v>28</v>
      </c>
      <c r="E91" s="109" t="s">
        <v>44</v>
      </c>
      <c r="F91" s="144">
        <v>10194</v>
      </c>
      <c r="G91" s="76">
        <v>304937</v>
      </c>
      <c r="H91" s="77">
        <v>10766.52</v>
      </c>
    </row>
    <row r="92" spans="1:8" x14ac:dyDescent="0.25">
      <c r="A92" s="104" t="s">
        <v>9</v>
      </c>
      <c r="B92" s="78" t="s">
        <v>192</v>
      </c>
      <c r="C92" s="105" t="s">
        <v>20</v>
      </c>
      <c r="D92" s="79">
        <v>100</v>
      </c>
      <c r="E92" s="110" t="s">
        <v>44</v>
      </c>
      <c r="F92" s="145">
        <v>192</v>
      </c>
      <c r="G92" s="80">
        <v>5276</v>
      </c>
      <c r="H92" s="81">
        <v>77.650000000000006</v>
      </c>
    </row>
    <row r="93" spans="1:8" x14ac:dyDescent="0.25">
      <c r="A93" s="102" t="s">
        <v>9</v>
      </c>
      <c r="B93" s="74" t="s">
        <v>162</v>
      </c>
      <c r="C93" s="103" t="s">
        <v>163</v>
      </c>
      <c r="D93" s="75">
        <v>28</v>
      </c>
      <c r="E93" s="109" t="s">
        <v>44</v>
      </c>
      <c r="F93" s="144">
        <v>5146</v>
      </c>
      <c r="G93" s="76">
        <v>137284</v>
      </c>
      <c r="H93" s="77">
        <v>4128.12</v>
      </c>
    </row>
    <row r="94" spans="1:8" x14ac:dyDescent="0.25">
      <c r="A94" s="104" t="s">
        <v>9</v>
      </c>
      <c r="B94" s="78" t="s">
        <v>162</v>
      </c>
      <c r="C94" s="105" t="s">
        <v>163</v>
      </c>
      <c r="D94" s="79">
        <v>56</v>
      </c>
      <c r="E94" s="110" t="s">
        <v>44</v>
      </c>
      <c r="F94" s="145">
        <v>680</v>
      </c>
      <c r="G94" s="80">
        <v>19511</v>
      </c>
      <c r="H94" s="81">
        <v>568.69000000000005</v>
      </c>
    </row>
    <row r="95" spans="1:8" x14ac:dyDescent="0.25">
      <c r="A95" s="102" t="s">
        <v>9</v>
      </c>
      <c r="B95" s="74" t="s">
        <v>364</v>
      </c>
      <c r="C95" s="103" t="s">
        <v>3449</v>
      </c>
      <c r="D95" s="75">
        <v>100</v>
      </c>
      <c r="E95" s="109" t="s">
        <v>46</v>
      </c>
      <c r="F95" s="144">
        <v>5</v>
      </c>
      <c r="G95" s="76">
        <v>750</v>
      </c>
      <c r="H95" s="77">
        <v>5181.42</v>
      </c>
    </row>
    <row r="96" spans="1:8" x14ac:dyDescent="0.25">
      <c r="A96" s="104" t="s">
        <v>9</v>
      </c>
      <c r="B96" s="78" t="s">
        <v>160</v>
      </c>
      <c r="C96" s="105" t="s">
        <v>2201</v>
      </c>
      <c r="D96" s="79">
        <v>50</v>
      </c>
      <c r="E96" s="110" t="s">
        <v>46</v>
      </c>
      <c r="F96" s="145">
        <v>103</v>
      </c>
      <c r="G96" s="80">
        <v>126</v>
      </c>
      <c r="H96" s="81">
        <v>469.64</v>
      </c>
    </row>
    <row r="97" spans="1:8" x14ac:dyDescent="0.25">
      <c r="A97" s="102" t="s">
        <v>9</v>
      </c>
      <c r="B97" s="74" t="s">
        <v>160</v>
      </c>
      <c r="C97" s="103" t="s">
        <v>2201</v>
      </c>
      <c r="D97" s="75">
        <v>100</v>
      </c>
      <c r="E97" s="109" t="s">
        <v>46</v>
      </c>
      <c r="F97" s="144">
        <v>618</v>
      </c>
      <c r="G97" s="76">
        <v>702</v>
      </c>
      <c r="H97" s="77">
        <v>3857.04</v>
      </c>
    </row>
    <row r="98" spans="1:8" x14ac:dyDescent="0.25">
      <c r="A98" s="104" t="s">
        <v>9</v>
      </c>
      <c r="B98" s="78" t="s">
        <v>160</v>
      </c>
      <c r="C98" s="105" t="s">
        <v>3292</v>
      </c>
      <c r="D98" s="79">
        <v>25</v>
      </c>
      <c r="E98" s="110" t="s">
        <v>46</v>
      </c>
      <c r="F98" s="145">
        <v>194</v>
      </c>
      <c r="G98" s="80">
        <v>449</v>
      </c>
      <c r="H98" s="81">
        <v>2343.7800000000002</v>
      </c>
    </row>
    <row r="99" spans="1:8" x14ac:dyDescent="0.25">
      <c r="A99" s="102" t="s">
        <v>9</v>
      </c>
      <c r="B99" s="74" t="s">
        <v>498</v>
      </c>
      <c r="C99" s="103" t="s">
        <v>499</v>
      </c>
      <c r="D99" s="75">
        <v>40</v>
      </c>
      <c r="E99" s="109" t="s">
        <v>47</v>
      </c>
      <c r="F99" s="144">
        <v>22963</v>
      </c>
      <c r="G99" s="76">
        <v>34238</v>
      </c>
      <c r="H99" s="77">
        <v>48019.15</v>
      </c>
    </row>
    <row r="100" spans="1:8" x14ac:dyDescent="0.25">
      <c r="A100" s="104" t="s">
        <v>9</v>
      </c>
      <c r="B100" s="78" t="s">
        <v>104</v>
      </c>
      <c r="C100" s="105" t="s">
        <v>105</v>
      </c>
      <c r="D100" s="79">
        <v>200</v>
      </c>
      <c r="E100" s="110" t="s">
        <v>46</v>
      </c>
      <c r="F100" s="145">
        <v>14316</v>
      </c>
      <c r="G100" s="80">
        <v>18030</v>
      </c>
      <c r="H100" s="81">
        <v>44714.400000000001</v>
      </c>
    </row>
    <row r="101" spans="1:8" x14ac:dyDescent="0.25">
      <c r="A101" s="102" t="s">
        <v>9</v>
      </c>
      <c r="B101" s="74" t="s">
        <v>104</v>
      </c>
      <c r="C101" s="103" t="s">
        <v>105</v>
      </c>
      <c r="D101" s="75">
        <v>500</v>
      </c>
      <c r="E101" s="109" t="s">
        <v>46</v>
      </c>
      <c r="F101" s="144">
        <v>51718</v>
      </c>
      <c r="G101" s="76">
        <v>64245</v>
      </c>
      <c r="H101" s="77">
        <v>345638.1</v>
      </c>
    </row>
    <row r="102" spans="1:8" x14ac:dyDescent="0.25">
      <c r="A102" s="104" t="s">
        <v>9</v>
      </c>
      <c r="B102" s="78" t="s">
        <v>104</v>
      </c>
      <c r="C102" s="105" t="s">
        <v>105</v>
      </c>
      <c r="D102" s="79">
        <v>1000</v>
      </c>
      <c r="E102" s="110" t="s">
        <v>46</v>
      </c>
      <c r="F102" s="145">
        <v>3281</v>
      </c>
      <c r="G102" s="80">
        <v>3630</v>
      </c>
      <c r="H102" s="81">
        <v>37715.699999999997</v>
      </c>
    </row>
    <row r="103" spans="1:8" x14ac:dyDescent="0.25">
      <c r="A103" s="102" t="s">
        <v>9</v>
      </c>
      <c r="B103" s="74" t="s">
        <v>2514</v>
      </c>
      <c r="C103" s="103" t="s">
        <v>2515</v>
      </c>
      <c r="D103" s="75">
        <v>500</v>
      </c>
      <c r="E103" s="109" t="s">
        <v>46</v>
      </c>
      <c r="F103" s="144">
        <v>80197</v>
      </c>
      <c r="G103" s="76">
        <v>94900</v>
      </c>
      <c r="H103" s="77">
        <v>632034</v>
      </c>
    </row>
    <row r="104" spans="1:8" x14ac:dyDescent="0.25">
      <c r="A104" s="104" t="s">
        <v>9</v>
      </c>
      <c r="B104" s="78" t="s">
        <v>1335</v>
      </c>
      <c r="C104" s="105" t="s">
        <v>1336</v>
      </c>
      <c r="D104" s="79">
        <v>100</v>
      </c>
      <c r="E104" s="110" t="s">
        <v>47</v>
      </c>
      <c r="F104" s="145">
        <v>44912</v>
      </c>
      <c r="G104" s="80">
        <v>78475</v>
      </c>
      <c r="H104" s="81">
        <v>258182.75</v>
      </c>
    </row>
    <row r="105" spans="1:8" x14ac:dyDescent="0.25">
      <c r="A105" s="102" t="s">
        <v>9</v>
      </c>
      <c r="B105" s="74" t="s">
        <v>1335</v>
      </c>
      <c r="C105" s="103" t="s">
        <v>1336</v>
      </c>
      <c r="D105" s="75">
        <v>175</v>
      </c>
      <c r="E105" s="109" t="s">
        <v>47</v>
      </c>
      <c r="F105" s="144">
        <v>13</v>
      </c>
      <c r="G105" s="76">
        <v>13</v>
      </c>
      <c r="H105" s="77">
        <v>108.29</v>
      </c>
    </row>
    <row r="106" spans="1:8" x14ac:dyDescent="0.25">
      <c r="A106" s="104" t="s">
        <v>9</v>
      </c>
      <c r="B106" s="78" t="s">
        <v>1335</v>
      </c>
      <c r="C106" s="105" t="s">
        <v>1336</v>
      </c>
      <c r="D106" s="79">
        <v>500</v>
      </c>
      <c r="E106" s="110" t="s">
        <v>47</v>
      </c>
      <c r="F106" s="145">
        <v>135029</v>
      </c>
      <c r="G106" s="80">
        <v>150849</v>
      </c>
      <c r="H106" s="81">
        <v>2261226.5099999998</v>
      </c>
    </row>
    <row r="107" spans="1:8" x14ac:dyDescent="0.25">
      <c r="A107" s="102" t="s">
        <v>9</v>
      </c>
      <c r="B107" s="74" t="s">
        <v>2590</v>
      </c>
      <c r="C107" s="103" t="s">
        <v>2591</v>
      </c>
      <c r="D107" s="75">
        <v>6</v>
      </c>
      <c r="E107" s="109" t="s">
        <v>47</v>
      </c>
      <c r="F107" s="144">
        <v>526</v>
      </c>
      <c r="G107" s="76">
        <v>624</v>
      </c>
      <c r="H107" s="77">
        <v>2695.68</v>
      </c>
    </row>
    <row r="108" spans="1:8" x14ac:dyDescent="0.25">
      <c r="A108" s="104" t="s">
        <v>9</v>
      </c>
      <c r="B108" s="78" t="s">
        <v>1625</v>
      </c>
      <c r="C108" s="105" t="s">
        <v>1626</v>
      </c>
      <c r="D108" s="79">
        <v>7</v>
      </c>
      <c r="E108" s="110" t="s">
        <v>44</v>
      </c>
      <c r="F108" s="145">
        <v>4</v>
      </c>
      <c r="G108" s="80">
        <v>101</v>
      </c>
      <c r="H108" s="81">
        <v>33.9</v>
      </c>
    </row>
    <row r="109" spans="1:8" x14ac:dyDescent="0.25">
      <c r="A109" s="102" t="s">
        <v>9</v>
      </c>
      <c r="B109" s="74" t="s">
        <v>1625</v>
      </c>
      <c r="C109" s="103" t="s">
        <v>1626</v>
      </c>
      <c r="D109" s="75">
        <v>14</v>
      </c>
      <c r="E109" s="109" t="s">
        <v>44</v>
      </c>
      <c r="F109" s="144">
        <v>25</v>
      </c>
      <c r="G109" s="76">
        <v>2000</v>
      </c>
      <c r="H109" s="77">
        <v>552.86</v>
      </c>
    </row>
    <row r="110" spans="1:8" x14ac:dyDescent="0.25">
      <c r="A110" s="104" t="s">
        <v>9</v>
      </c>
      <c r="B110" s="78" t="s">
        <v>1625</v>
      </c>
      <c r="C110" s="105" t="s">
        <v>1626</v>
      </c>
      <c r="D110" s="79">
        <v>30</v>
      </c>
      <c r="E110" s="110" t="s">
        <v>44</v>
      </c>
      <c r="F110" s="145">
        <v>14</v>
      </c>
      <c r="G110" s="80">
        <v>663</v>
      </c>
      <c r="H110" s="81">
        <v>142.77000000000001</v>
      </c>
    </row>
    <row r="111" spans="1:8" x14ac:dyDescent="0.25">
      <c r="A111" s="102" t="s">
        <v>9</v>
      </c>
      <c r="B111" s="74" t="s">
        <v>364</v>
      </c>
      <c r="C111" s="103" t="s">
        <v>3085</v>
      </c>
      <c r="D111" s="75">
        <v>100</v>
      </c>
      <c r="E111" s="109" t="s">
        <v>45</v>
      </c>
      <c r="F111" s="144">
        <v>1</v>
      </c>
      <c r="G111" s="76">
        <v>2</v>
      </c>
      <c r="H111" s="77">
        <v>9.0399999999999991</v>
      </c>
    </row>
    <row r="112" spans="1:8" ht="24" x14ac:dyDescent="0.25">
      <c r="A112" s="104" t="s">
        <v>9</v>
      </c>
      <c r="B112" s="78" t="s">
        <v>3416</v>
      </c>
      <c r="C112" s="105" t="s">
        <v>3417</v>
      </c>
      <c r="D112" s="79">
        <v>100</v>
      </c>
      <c r="E112" s="110" t="s">
        <v>45</v>
      </c>
      <c r="F112" s="145">
        <v>693</v>
      </c>
      <c r="G112" s="80">
        <v>764</v>
      </c>
      <c r="H112" s="81">
        <v>3453.28</v>
      </c>
    </row>
    <row r="113" spans="1:8" x14ac:dyDescent="0.25">
      <c r="A113" s="102" t="s">
        <v>9</v>
      </c>
      <c r="B113" s="74" t="s">
        <v>411</v>
      </c>
      <c r="C113" s="103" t="s">
        <v>412</v>
      </c>
      <c r="D113" s="75">
        <v>160</v>
      </c>
      <c r="E113" s="109" t="s">
        <v>46</v>
      </c>
      <c r="F113" s="144">
        <v>2</v>
      </c>
      <c r="G113" s="76">
        <v>320</v>
      </c>
      <c r="H113" s="77">
        <v>6.18</v>
      </c>
    </row>
    <row r="114" spans="1:8" x14ac:dyDescent="0.25">
      <c r="A114" s="104" t="s">
        <v>9</v>
      </c>
      <c r="B114" s="78" t="s">
        <v>723</v>
      </c>
      <c r="C114" s="105" t="s">
        <v>724</v>
      </c>
      <c r="D114" s="79">
        <v>16</v>
      </c>
      <c r="E114" s="110" t="s">
        <v>44</v>
      </c>
      <c r="F114" s="145">
        <v>8</v>
      </c>
      <c r="G114" s="80">
        <v>167</v>
      </c>
      <c r="H114" s="81">
        <v>27.25</v>
      </c>
    </row>
    <row r="115" spans="1:8" ht="24" x14ac:dyDescent="0.25">
      <c r="A115" s="102" t="s">
        <v>9</v>
      </c>
      <c r="B115" s="74" t="s">
        <v>2087</v>
      </c>
      <c r="C115" s="103" t="s">
        <v>2088</v>
      </c>
      <c r="D115" s="75">
        <v>5</v>
      </c>
      <c r="E115" s="109" t="s">
        <v>59</v>
      </c>
      <c r="F115" s="144">
        <v>3</v>
      </c>
      <c r="G115" s="76">
        <v>66</v>
      </c>
      <c r="H115" s="77">
        <v>16.8</v>
      </c>
    </row>
    <row r="116" spans="1:8" x14ac:dyDescent="0.25">
      <c r="A116" s="104" t="s">
        <v>9</v>
      </c>
      <c r="B116" s="78" t="s">
        <v>1063</v>
      </c>
      <c r="C116" s="105" t="s">
        <v>1064</v>
      </c>
      <c r="D116" s="79">
        <v>10</v>
      </c>
      <c r="E116" s="110" t="s">
        <v>59</v>
      </c>
      <c r="F116" s="145">
        <v>2</v>
      </c>
      <c r="G116" s="80">
        <v>31</v>
      </c>
      <c r="H116" s="81">
        <v>6.08</v>
      </c>
    </row>
    <row r="117" spans="1:8" x14ac:dyDescent="0.25">
      <c r="A117" s="102" t="s">
        <v>9</v>
      </c>
      <c r="B117" s="74" t="s">
        <v>2831</v>
      </c>
      <c r="C117" s="103" t="s">
        <v>2832</v>
      </c>
      <c r="D117" s="75">
        <v>16</v>
      </c>
      <c r="E117" s="109" t="s">
        <v>44</v>
      </c>
      <c r="F117" s="144">
        <v>2</v>
      </c>
      <c r="G117" s="76">
        <v>272</v>
      </c>
      <c r="H117" s="77">
        <v>43.18</v>
      </c>
    </row>
    <row r="118" spans="1:8" x14ac:dyDescent="0.25">
      <c r="A118" s="104" t="s">
        <v>9</v>
      </c>
      <c r="B118" s="78" t="s">
        <v>1118</v>
      </c>
      <c r="C118" s="105" t="s">
        <v>1119</v>
      </c>
      <c r="D118" s="79">
        <v>10</v>
      </c>
      <c r="E118" s="110" t="s">
        <v>59</v>
      </c>
      <c r="F118" s="145">
        <v>1</v>
      </c>
      <c r="G118" s="80">
        <v>10</v>
      </c>
      <c r="H118" s="81">
        <v>2.75</v>
      </c>
    </row>
    <row r="119" spans="1:8" x14ac:dyDescent="0.25">
      <c r="A119" s="102" t="s">
        <v>9</v>
      </c>
      <c r="B119" s="74" t="s">
        <v>2847</v>
      </c>
      <c r="C119" s="103" t="s">
        <v>2848</v>
      </c>
      <c r="D119" s="75">
        <v>10</v>
      </c>
      <c r="E119" s="109" t="s">
        <v>59</v>
      </c>
      <c r="F119" s="144">
        <v>2</v>
      </c>
      <c r="G119" s="76">
        <v>15</v>
      </c>
      <c r="H119" s="77">
        <v>4.13</v>
      </c>
    </row>
    <row r="120" spans="1:8" x14ac:dyDescent="0.25">
      <c r="A120" s="104" t="s">
        <v>9</v>
      </c>
      <c r="B120" s="78" t="s">
        <v>2234</v>
      </c>
      <c r="C120" s="105" t="s">
        <v>2235</v>
      </c>
      <c r="D120" s="79">
        <v>16</v>
      </c>
      <c r="E120" s="110" t="s">
        <v>60</v>
      </c>
      <c r="F120" s="145">
        <v>1</v>
      </c>
      <c r="G120" s="80">
        <v>16</v>
      </c>
      <c r="H120" s="81">
        <v>3.39</v>
      </c>
    </row>
    <row r="121" spans="1:8" ht="24" x14ac:dyDescent="0.25">
      <c r="A121" s="102" t="s">
        <v>9</v>
      </c>
      <c r="B121" s="74" t="s">
        <v>808</v>
      </c>
      <c r="C121" s="103" t="s">
        <v>809</v>
      </c>
      <c r="D121" s="75">
        <v>10</v>
      </c>
      <c r="E121" s="109" t="s">
        <v>59</v>
      </c>
      <c r="F121" s="144">
        <v>1</v>
      </c>
      <c r="G121" s="76">
        <v>20</v>
      </c>
      <c r="H121" s="77">
        <v>6.78</v>
      </c>
    </row>
    <row r="122" spans="1:8" x14ac:dyDescent="0.25">
      <c r="A122" s="104" t="s">
        <v>9</v>
      </c>
      <c r="B122" s="78" t="s">
        <v>2446</v>
      </c>
      <c r="C122" s="105" t="s">
        <v>2447</v>
      </c>
      <c r="D122" s="79">
        <v>20</v>
      </c>
      <c r="E122" s="110" t="s">
        <v>191</v>
      </c>
      <c r="F122" s="145">
        <v>13</v>
      </c>
      <c r="G122" s="80">
        <v>260</v>
      </c>
      <c r="H122" s="81">
        <v>21.06</v>
      </c>
    </row>
    <row r="123" spans="1:8" x14ac:dyDescent="0.25">
      <c r="A123" s="102" t="s">
        <v>9</v>
      </c>
      <c r="B123" s="74" t="s">
        <v>2296</v>
      </c>
      <c r="C123" s="103" t="s">
        <v>2297</v>
      </c>
      <c r="D123" s="75">
        <v>100</v>
      </c>
      <c r="E123" s="109" t="s">
        <v>46</v>
      </c>
      <c r="F123" s="144">
        <v>1</v>
      </c>
      <c r="G123" s="76">
        <v>300</v>
      </c>
      <c r="H123" s="77">
        <v>6.03</v>
      </c>
    </row>
    <row r="124" spans="1:8" x14ac:dyDescent="0.25">
      <c r="A124" s="104" t="s">
        <v>9</v>
      </c>
      <c r="B124" s="78" t="s">
        <v>160</v>
      </c>
      <c r="C124" s="105" t="s">
        <v>2279</v>
      </c>
      <c r="D124" s="79">
        <v>100</v>
      </c>
      <c r="E124" s="110" t="s">
        <v>284</v>
      </c>
      <c r="F124" s="145">
        <v>19</v>
      </c>
      <c r="G124" s="80">
        <v>1128</v>
      </c>
      <c r="H124" s="81">
        <v>67.78</v>
      </c>
    </row>
    <row r="125" spans="1:8" x14ac:dyDescent="0.25">
      <c r="A125" s="102" t="s">
        <v>9</v>
      </c>
      <c r="B125" s="74" t="s">
        <v>160</v>
      </c>
      <c r="C125" s="103" t="s">
        <v>2222</v>
      </c>
      <c r="D125" s="75">
        <v>125</v>
      </c>
      <c r="E125" s="109" t="s">
        <v>44</v>
      </c>
      <c r="F125" s="144">
        <v>9</v>
      </c>
      <c r="G125" s="76">
        <v>2175</v>
      </c>
      <c r="H125" s="77">
        <v>70.47</v>
      </c>
    </row>
    <row r="126" spans="1:8" x14ac:dyDescent="0.25">
      <c r="A126" s="104" t="s">
        <v>9</v>
      </c>
      <c r="B126" s="78" t="s">
        <v>160</v>
      </c>
      <c r="C126" s="105" t="s">
        <v>2681</v>
      </c>
      <c r="D126" s="79">
        <v>125</v>
      </c>
      <c r="E126" s="110" t="s">
        <v>44</v>
      </c>
      <c r="F126" s="145">
        <v>2</v>
      </c>
      <c r="G126" s="80">
        <v>250</v>
      </c>
      <c r="H126" s="81">
        <v>11.66</v>
      </c>
    </row>
    <row r="127" spans="1:8" ht="24" x14ac:dyDescent="0.25">
      <c r="A127" s="102" t="s">
        <v>9</v>
      </c>
      <c r="B127" s="74" t="s">
        <v>1876</v>
      </c>
      <c r="C127" s="103" t="s">
        <v>1877</v>
      </c>
      <c r="D127" s="75">
        <v>200</v>
      </c>
      <c r="E127" s="109" t="s">
        <v>46</v>
      </c>
      <c r="F127" s="144">
        <v>5</v>
      </c>
      <c r="G127" s="76">
        <v>1100</v>
      </c>
      <c r="H127" s="77">
        <v>5.8</v>
      </c>
    </row>
    <row r="128" spans="1:8" x14ac:dyDescent="0.25">
      <c r="A128" s="104" t="s">
        <v>9</v>
      </c>
      <c r="B128" s="78" t="s">
        <v>3024</v>
      </c>
      <c r="C128" s="105" t="s">
        <v>3025</v>
      </c>
      <c r="D128" s="79">
        <v>200</v>
      </c>
      <c r="E128" s="110" t="s">
        <v>46</v>
      </c>
      <c r="F128" s="145">
        <v>2</v>
      </c>
      <c r="G128" s="80">
        <v>300</v>
      </c>
      <c r="H128" s="81">
        <v>2.14</v>
      </c>
    </row>
    <row r="129" spans="1:8" x14ac:dyDescent="0.25">
      <c r="A129" s="102" t="s">
        <v>9</v>
      </c>
      <c r="B129" s="74" t="s">
        <v>1331</v>
      </c>
      <c r="C129" s="103" t="s">
        <v>1332</v>
      </c>
      <c r="D129" s="75">
        <v>200</v>
      </c>
      <c r="E129" s="109" t="s">
        <v>46</v>
      </c>
      <c r="F129" s="144">
        <v>21</v>
      </c>
      <c r="G129" s="76">
        <v>4300</v>
      </c>
      <c r="H129" s="77">
        <v>23.01</v>
      </c>
    </row>
    <row r="130" spans="1:8" x14ac:dyDescent="0.25">
      <c r="A130" s="104" t="s">
        <v>9</v>
      </c>
      <c r="B130" s="78" t="s">
        <v>3665</v>
      </c>
      <c r="C130" s="105" t="s">
        <v>3666</v>
      </c>
      <c r="D130" s="79">
        <v>200</v>
      </c>
      <c r="E130" s="110" t="s">
        <v>46</v>
      </c>
      <c r="F130" s="145">
        <v>5</v>
      </c>
      <c r="G130" s="80">
        <v>1000</v>
      </c>
      <c r="H130" s="81">
        <v>5.35</v>
      </c>
    </row>
    <row r="131" spans="1:8" x14ac:dyDescent="0.25">
      <c r="A131" s="102" t="s">
        <v>9</v>
      </c>
      <c r="B131" s="74" t="s">
        <v>1891</v>
      </c>
      <c r="C131" s="103" t="s">
        <v>1892</v>
      </c>
      <c r="D131" s="75">
        <v>200</v>
      </c>
      <c r="E131" s="109" t="s">
        <v>46</v>
      </c>
      <c r="F131" s="144">
        <v>6</v>
      </c>
      <c r="G131" s="76">
        <v>1400</v>
      </c>
      <c r="H131" s="77">
        <v>11.27</v>
      </c>
    </row>
    <row r="132" spans="1:8" x14ac:dyDescent="0.25">
      <c r="A132" s="104" t="s">
        <v>9</v>
      </c>
      <c r="B132" s="78" t="s">
        <v>1880</v>
      </c>
      <c r="C132" s="105" t="s">
        <v>1881</v>
      </c>
      <c r="D132" s="79">
        <v>40</v>
      </c>
      <c r="E132" s="110" t="s">
        <v>47</v>
      </c>
      <c r="F132" s="145">
        <v>11</v>
      </c>
      <c r="G132" s="80">
        <v>64</v>
      </c>
      <c r="H132" s="81">
        <v>69.760000000000005</v>
      </c>
    </row>
    <row r="133" spans="1:8" x14ac:dyDescent="0.25">
      <c r="A133" s="102" t="s">
        <v>9</v>
      </c>
      <c r="B133" s="74" t="s">
        <v>2966</v>
      </c>
      <c r="C133" s="103" t="s">
        <v>2967</v>
      </c>
      <c r="D133" s="75">
        <v>70</v>
      </c>
      <c r="E133" s="109" t="s">
        <v>46</v>
      </c>
      <c r="F133" s="144">
        <v>73</v>
      </c>
      <c r="G133" s="76">
        <v>10470</v>
      </c>
      <c r="H133" s="77">
        <v>437.51</v>
      </c>
    </row>
    <row r="134" spans="1:8" x14ac:dyDescent="0.25">
      <c r="A134" s="104" t="s">
        <v>9</v>
      </c>
      <c r="B134" s="78" t="s">
        <v>634</v>
      </c>
      <c r="C134" s="105" t="s">
        <v>635</v>
      </c>
      <c r="D134" s="79">
        <v>7</v>
      </c>
      <c r="E134" s="110" t="s">
        <v>60</v>
      </c>
      <c r="F134" s="145">
        <v>489</v>
      </c>
      <c r="G134" s="80">
        <v>16454</v>
      </c>
      <c r="H134" s="81">
        <v>6845.59</v>
      </c>
    </row>
    <row r="135" spans="1:8" x14ac:dyDescent="0.25">
      <c r="A135" s="102" t="s">
        <v>9</v>
      </c>
      <c r="B135" s="74" t="s">
        <v>408</v>
      </c>
      <c r="C135" s="103" t="s">
        <v>409</v>
      </c>
      <c r="D135" s="75">
        <v>7</v>
      </c>
      <c r="E135" s="109" t="s">
        <v>44</v>
      </c>
      <c r="F135" s="144">
        <v>1</v>
      </c>
      <c r="G135" s="76">
        <v>30</v>
      </c>
      <c r="H135" s="77">
        <v>13.2</v>
      </c>
    </row>
    <row r="136" spans="1:8" x14ac:dyDescent="0.25">
      <c r="A136" s="104" t="s">
        <v>9</v>
      </c>
      <c r="B136" s="78" t="s">
        <v>408</v>
      </c>
      <c r="C136" s="105" t="s">
        <v>409</v>
      </c>
      <c r="D136" s="79">
        <v>30</v>
      </c>
      <c r="E136" s="110" t="s">
        <v>44</v>
      </c>
      <c r="F136" s="145">
        <v>1</v>
      </c>
      <c r="G136" s="80">
        <v>28</v>
      </c>
      <c r="H136" s="81">
        <v>5.44</v>
      </c>
    </row>
    <row r="137" spans="1:8" x14ac:dyDescent="0.25">
      <c r="A137" s="102" t="s">
        <v>9</v>
      </c>
      <c r="B137" s="74" t="s">
        <v>2009</v>
      </c>
      <c r="C137" s="103" t="s">
        <v>2010</v>
      </c>
      <c r="D137" s="75">
        <v>12</v>
      </c>
      <c r="E137" s="109" t="s">
        <v>60</v>
      </c>
      <c r="F137" s="144">
        <v>1225</v>
      </c>
      <c r="G137" s="76">
        <v>81188</v>
      </c>
      <c r="H137" s="77">
        <v>19697.990000000002</v>
      </c>
    </row>
    <row r="138" spans="1:8" x14ac:dyDescent="0.25">
      <c r="A138" s="104" t="s">
        <v>9</v>
      </c>
      <c r="B138" s="78" t="s">
        <v>212</v>
      </c>
      <c r="C138" s="105" t="s">
        <v>213</v>
      </c>
      <c r="D138" s="79">
        <v>7</v>
      </c>
      <c r="E138" s="110" t="s">
        <v>44</v>
      </c>
      <c r="F138" s="145">
        <v>202</v>
      </c>
      <c r="G138" s="80">
        <v>6047</v>
      </c>
      <c r="H138" s="81">
        <v>2672.56</v>
      </c>
    </row>
    <row r="139" spans="1:8" x14ac:dyDescent="0.25">
      <c r="A139" s="102" t="s">
        <v>9</v>
      </c>
      <c r="B139" s="74" t="s">
        <v>212</v>
      </c>
      <c r="C139" s="103" t="s">
        <v>213</v>
      </c>
      <c r="D139" s="75">
        <v>14</v>
      </c>
      <c r="E139" s="109" t="s">
        <v>44</v>
      </c>
      <c r="F139" s="144">
        <v>177</v>
      </c>
      <c r="G139" s="76">
        <v>5806</v>
      </c>
      <c r="H139" s="77">
        <v>1835.82</v>
      </c>
    </row>
    <row r="140" spans="1:8" x14ac:dyDescent="0.25">
      <c r="A140" s="104" t="s">
        <v>9</v>
      </c>
      <c r="B140" s="78" t="s">
        <v>1841</v>
      </c>
      <c r="C140" s="105" t="s">
        <v>1842</v>
      </c>
      <c r="D140" s="79">
        <v>16</v>
      </c>
      <c r="E140" s="110" t="s">
        <v>44</v>
      </c>
      <c r="F140" s="145">
        <v>4</v>
      </c>
      <c r="G140" s="80">
        <v>144</v>
      </c>
      <c r="H140" s="81">
        <v>27.2</v>
      </c>
    </row>
    <row r="141" spans="1:8" x14ac:dyDescent="0.25">
      <c r="A141" s="102" t="s">
        <v>9</v>
      </c>
      <c r="B141" s="74" t="s">
        <v>1249</v>
      </c>
      <c r="C141" s="103" t="s">
        <v>1250</v>
      </c>
      <c r="D141" s="75">
        <v>150</v>
      </c>
      <c r="E141" s="109" t="s">
        <v>46</v>
      </c>
      <c r="F141" s="144">
        <v>100</v>
      </c>
      <c r="G141" s="76">
        <v>13400</v>
      </c>
      <c r="H141" s="77">
        <v>257.76</v>
      </c>
    </row>
    <row r="142" spans="1:8" x14ac:dyDescent="0.25">
      <c r="A142" s="104" t="s">
        <v>9</v>
      </c>
      <c r="B142" s="78" t="s">
        <v>1249</v>
      </c>
      <c r="C142" s="105" t="s">
        <v>1250</v>
      </c>
      <c r="D142" s="79">
        <v>300</v>
      </c>
      <c r="E142" s="110" t="s">
        <v>46</v>
      </c>
      <c r="F142" s="145">
        <v>95</v>
      </c>
      <c r="G142" s="80">
        <v>43600</v>
      </c>
      <c r="H142" s="81">
        <v>692.99</v>
      </c>
    </row>
    <row r="143" spans="1:8" x14ac:dyDescent="0.25">
      <c r="A143" s="102" t="s">
        <v>9</v>
      </c>
      <c r="B143" s="74" t="s">
        <v>3016</v>
      </c>
      <c r="C143" s="103" t="s">
        <v>3017</v>
      </c>
      <c r="D143" s="75">
        <v>125</v>
      </c>
      <c r="E143" s="109" t="s">
        <v>46</v>
      </c>
      <c r="F143" s="144">
        <v>10</v>
      </c>
      <c r="G143" s="76">
        <v>1250</v>
      </c>
      <c r="H143" s="77">
        <v>21.9</v>
      </c>
    </row>
    <row r="144" spans="1:8" x14ac:dyDescent="0.25">
      <c r="A144" s="104" t="s">
        <v>9</v>
      </c>
      <c r="B144" s="78" t="s">
        <v>342</v>
      </c>
      <c r="C144" s="105" t="s">
        <v>343</v>
      </c>
      <c r="D144" s="79">
        <v>125</v>
      </c>
      <c r="E144" s="110" t="s">
        <v>46</v>
      </c>
      <c r="F144" s="145">
        <v>17</v>
      </c>
      <c r="G144" s="80">
        <v>2375</v>
      </c>
      <c r="H144" s="81">
        <v>42.05</v>
      </c>
    </row>
    <row r="145" spans="1:8" ht="24" x14ac:dyDescent="0.25">
      <c r="A145" s="102" t="s">
        <v>9</v>
      </c>
      <c r="B145" s="74" t="s">
        <v>3131</v>
      </c>
      <c r="C145" s="103" t="s">
        <v>3132</v>
      </c>
      <c r="D145" s="75">
        <v>10</v>
      </c>
      <c r="E145" s="109" t="s">
        <v>59</v>
      </c>
      <c r="F145" s="144">
        <v>1</v>
      </c>
      <c r="G145" s="76">
        <v>125</v>
      </c>
      <c r="H145" s="77">
        <v>24.88</v>
      </c>
    </row>
    <row r="146" spans="1:8" x14ac:dyDescent="0.25">
      <c r="A146" s="104" t="s">
        <v>9</v>
      </c>
      <c r="B146" s="78" t="s">
        <v>2628</v>
      </c>
      <c r="C146" s="105" t="s">
        <v>2629</v>
      </c>
      <c r="D146" s="79">
        <v>125</v>
      </c>
      <c r="E146" s="110" t="s">
        <v>46</v>
      </c>
      <c r="F146" s="145">
        <v>10</v>
      </c>
      <c r="G146" s="80">
        <v>1175</v>
      </c>
      <c r="H146" s="81">
        <v>22.09</v>
      </c>
    </row>
    <row r="147" spans="1:8" x14ac:dyDescent="0.25">
      <c r="A147" s="102" t="s">
        <v>9</v>
      </c>
      <c r="B147" s="74" t="s">
        <v>3483</v>
      </c>
      <c r="C147" s="103" t="s">
        <v>3484</v>
      </c>
      <c r="D147" s="75">
        <v>150</v>
      </c>
      <c r="E147" s="109" t="s">
        <v>46</v>
      </c>
      <c r="F147" s="144">
        <v>43</v>
      </c>
      <c r="G147" s="76">
        <v>7700</v>
      </c>
      <c r="H147" s="77">
        <v>153.69</v>
      </c>
    </row>
    <row r="148" spans="1:8" x14ac:dyDescent="0.25">
      <c r="A148" s="104" t="s">
        <v>9</v>
      </c>
      <c r="B148" s="78" t="s">
        <v>2483</v>
      </c>
      <c r="C148" s="105" t="s">
        <v>2484</v>
      </c>
      <c r="D148" s="79">
        <v>125</v>
      </c>
      <c r="E148" s="110" t="s">
        <v>46</v>
      </c>
      <c r="F148" s="145">
        <v>9</v>
      </c>
      <c r="G148" s="80">
        <v>1280</v>
      </c>
      <c r="H148" s="81">
        <v>13.93</v>
      </c>
    </row>
    <row r="149" spans="1:8" x14ac:dyDescent="0.25">
      <c r="A149" s="102" t="s">
        <v>9</v>
      </c>
      <c r="B149" s="74" t="s">
        <v>1360</v>
      </c>
      <c r="C149" s="103" t="s">
        <v>1361</v>
      </c>
      <c r="D149" s="75">
        <v>16</v>
      </c>
      <c r="E149" s="109" t="s">
        <v>44</v>
      </c>
      <c r="F149" s="144">
        <v>2</v>
      </c>
      <c r="G149" s="76">
        <v>32</v>
      </c>
      <c r="H149" s="77">
        <v>5.44</v>
      </c>
    </row>
    <row r="150" spans="1:8" x14ac:dyDescent="0.25">
      <c r="A150" s="104" t="s">
        <v>9</v>
      </c>
      <c r="B150" s="78" t="s">
        <v>2238</v>
      </c>
      <c r="C150" s="105" t="s">
        <v>2239</v>
      </c>
      <c r="D150" s="79">
        <v>150</v>
      </c>
      <c r="E150" s="110" t="s">
        <v>46</v>
      </c>
      <c r="F150" s="145">
        <v>35</v>
      </c>
      <c r="G150" s="80">
        <v>6200</v>
      </c>
      <c r="H150" s="81">
        <v>134.28</v>
      </c>
    </row>
    <row r="151" spans="1:8" x14ac:dyDescent="0.25">
      <c r="A151" s="102" t="s">
        <v>9</v>
      </c>
      <c r="B151" s="74" t="s">
        <v>2636</v>
      </c>
      <c r="C151" s="103" t="s">
        <v>2637</v>
      </c>
      <c r="D151" s="75">
        <v>150</v>
      </c>
      <c r="E151" s="109" t="s">
        <v>46</v>
      </c>
      <c r="F151" s="144">
        <v>74</v>
      </c>
      <c r="G151" s="76">
        <v>17840</v>
      </c>
      <c r="H151" s="77">
        <v>390.12</v>
      </c>
    </row>
    <row r="152" spans="1:8" x14ac:dyDescent="0.25">
      <c r="A152" s="104" t="s">
        <v>9</v>
      </c>
      <c r="B152" s="78" t="s">
        <v>2636</v>
      </c>
      <c r="C152" s="105" t="s">
        <v>2637</v>
      </c>
      <c r="D152" s="79">
        <v>300</v>
      </c>
      <c r="E152" s="110" t="s">
        <v>46</v>
      </c>
      <c r="F152" s="145">
        <v>26</v>
      </c>
      <c r="G152" s="80">
        <v>8280</v>
      </c>
      <c r="H152" s="81">
        <v>132.11000000000001</v>
      </c>
    </row>
    <row r="153" spans="1:8" x14ac:dyDescent="0.25">
      <c r="A153" s="102" t="s">
        <v>9</v>
      </c>
      <c r="B153" s="74" t="s">
        <v>2488</v>
      </c>
      <c r="C153" s="103" t="s">
        <v>2489</v>
      </c>
      <c r="D153" s="75">
        <v>150</v>
      </c>
      <c r="E153" s="109" t="s">
        <v>46</v>
      </c>
      <c r="F153" s="144">
        <v>3</v>
      </c>
      <c r="G153" s="76">
        <v>400</v>
      </c>
      <c r="H153" s="77">
        <v>7.68</v>
      </c>
    </row>
    <row r="154" spans="1:8" x14ac:dyDescent="0.25">
      <c r="A154" s="104" t="s">
        <v>9</v>
      </c>
      <c r="B154" s="78" t="s">
        <v>323</v>
      </c>
      <c r="C154" s="105" t="s">
        <v>324</v>
      </c>
      <c r="D154" s="79">
        <v>500</v>
      </c>
      <c r="E154" s="110" t="s">
        <v>46</v>
      </c>
      <c r="F154" s="145">
        <v>6</v>
      </c>
      <c r="G154" s="80">
        <v>3000</v>
      </c>
      <c r="H154" s="81">
        <v>65.040000000000006</v>
      </c>
    </row>
    <row r="155" spans="1:8" x14ac:dyDescent="0.25">
      <c r="A155" s="102" t="s">
        <v>9</v>
      </c>
      <c r="B155" s="74" t="s">
        <v>1371</v>
      </c>
      <c r="C155" s="103" t="s">
        <v>1372</v>
      </c>
      <c r="D155" s="75">
        <v>450</v>
      </c>
      <c r="E155" s="109" t="s">
        <v>46</v>
      </c>
      <c r="F155" s="144">
        <v>1</v>
      </c>
      <c r="G155" s="76">
        <v>500</v>
      </c>
      <c r="H155" s="77">
        <v>529.25</v>
      </c>
    </row>
    <row r="156" spans="1:8" x14ac:dyDescent="0.25">
      <c r="A156" s="104" t="s">
        <v>9</v>
      </c>
      <c r="B156" s="78" t="s">
        <v>1371</v>
      </c>
      <c r="C156" s="105" t="s">
        <v>1372</v>
      </c>
      <c r="D156" s="79">
        <v>500</v>
      </c>
      <c r="E156" s="110" t="s">
        <v>46</v>
      </c>
      <c r="F156" s="145">
        <v>1</v>
      </c>
      <c r="G156" s="80">
        <v>500</v>
      </c>
      <c r="H156" s="81">
        <v>554.04</v>
      </c>
    </row>
    <row r="157" spans="1:8" x14ac:dyDescent="0.25">
      <c r="A157" s="102" t="s">
        <v>9</v>
      </c>
      <c r="B157" s="74" t="s">
        <v>2407</v>
      </c>
      <c r="C157" s="103" t="s">
        <v>2408</v>
      </c>
      <c r="D157" s="75">
        <v>20</v>
      </c>
      <c r="E157" s="109" t="s">
        <v>44</v>
      </c>
      <c r="F157" s="144">
        <v>1</v>
      </c>
      <c r="G157" s="76">
        <v>1</v>
      </c>
      <c r="H157" s="77">
        <v>3.79</v>
      </c>
    </row>
    <row r="158" spans="1:8" x14ac:dyDescent="0.25">
      <c r="A158" s="104" t="s">
        <v>9</v>
      </c>
      <c r="B158" s="78" t="s">
        <v>1995</v>
      </c>
      <c r="C158" s="105" t="s">
        <v>1996</v>
      </c>
      <c r="D158" s="79">
        <v>100</v>
      </c>
      <c r="E158" s="110" t="s">
        <v>46</v>
      </c>
      <c r="F158" s="145">
        <v>3028</v>
      </c>
      <c r="G158" s="80">
        <v>3553</v>
      </c>
      <c r="H158" s="81">
        <v>34269.050000000003</v>
      </c>
    </row>
    <row r="159" spans="1:8" x14ac:dyDescent="0.25">
      <c r="A159" s="102" t="s">
        <v>9</v>
      </c>
      <c r="B159" s="74" t="s">
        <v>447</v>
      </c>
      <c r="C159" s="103" t="s">
        <v>448</v>
      </c>
      <c r="D159" s="75">
        <v>250</v>
      </c>
      <c r="E159" s="109" t="s">
        <v>46</v>
      </c>
      <c r="F159" s="144">
        <v>1</v>
      </c>
      <c r="G159" s="76">
        <v>1</v>
      </c>
      <c r="H159" s="77">
        <v>2.09</v>
      </c>
    </row>
    <row r="160" spans="1:8" x14ac:dyDescent="0.25">
      <c r="A160" s="104" t="s">
        <v>9</v>
      </c>
      <c r="B160" s="78" t="s">
        <v>160</v>
      </c>
      <c r="C160" s="105" t="s">
        <v>2635</v>
      </c>
      <c r="D160" s="79">
        <v>100</v>
      </c>
      <c r="E160" s="110" t="s">
        <v>44</v>
      </c>
      <c r="F160" s="145">
        <v>2</v>
      </c>
      <c r="G160" s="80">
        <v>328</v>
      </c>
      <c r="H160" s="81">
        <v>15.22</v>
      </c>
    </row>
    <row r="161" spans="1:8" x14ac:dyDescent="0.25">
      <c r="A161" s="102" t="s">
        <v>9</v>
      </c>
      <c r="B161" s="74" t="s">
        <v>160</v>
      </c>
      <c r="C161" s="103" t="s">
        <v>359</v>
      </c>
      <c r="D161" s="75">
        <v>100</v>
      </c>
      <c r="E161" s="109" t="s">
        <v>44</v>
      </c>
      <c r="F161" s="144">
        <v>12</v>
      </c>
      <c r="G161" s="76">
        <v>2000</v>
      </c>
      <c r="H161" s="77">
        <v>99.2</v>
      </c>
    </row>
    <row r="162" spans="1:8" x14ac:dyDescent="0.25">
      <c r="A162" s="104" t="s">
        <v>9</v>
      </c>
      <c r="B162" s="78" t="s">
        <v>1367</v>
      </c>
      <c r="C162" s="105" t="s">
        <v>1368</v>
      </c>
      <c r="D162" s="79">
        <v>100</v>
      </c>
      <c r="E162" s="110" t="s">
        <v>46</v>
      </c>
      <c r="F162" s="145">
        <v>7</v>
      </c>
      <c r="G162" s="80">
        <v>1240</v>
      </c>
      <c r="H162" s="81">
        <v>59.52</v>
      </c>
    </row>
    <row r="163" spans="1:8" x14ac:dyDescent="0.25">
      <c r="A163" s="102" t="s">
        <v>9</v>
      </c>
      <c r="B163" s="74" t="s">
        <v>1367</v>
      </c>
      <c r="C163" s="103" t="s">
        <v>1368</v>
      </c>
      <c r="D163" s="75">
        <v>250</v>
      </c>
      <c r="E163" s="109" t="s">
        <v>46</v>
      </c>
      <c r="F163" s="144">
        <v>4</v>
      </c>
      <c r="G163" s="76">
        <v>500</v>
      </c>
      <c r="H163" s="77">
        <v>15.64</v>
      </c>
    </row>
    <row r="164" spans="1:8" x14ac:dyDescent="0.25">
      <c r="A164" s="104" t="s">
        <v>9</v>
      </c>
      <c r="B164" s="78" t="s">
        <v>3655</v>
      </c>
      <c r="C164" s="105" t="s">
        <v>3656</v>
      </c>
      <c r="D164" s="79">
        <v>20</v>
      </c>
      <c r="E164" s="110" t="s">
        <v>592</v>
      </c>
      <c r="F164" s="145">
        <v>19</v>
      </c>
      <c r="G164" s="80">
        <v>77</v>
      </c>
      <c r="H164" s="81">
        <v>8.4499999999999993</v>
      </c>
    </row>
    <row r="165" spans="1:8" ht="24" x14ac:dyDescent="0.25">
      <c r="A165" s="102" t="s">
        <v>9</v>
      </c>
      <c r="B165" s="74" t="s">
        <v>3648</v>
      </c>
      <c r="C165" s="103" t="s">
        <v>3649</v>
      </c>
      <c r="D165" s="75">
        <v>1</v>
      </c>
      <c r="E165" s="109" t="s">
        <v>74</v>
      </c>
      <c r="F165" s="144">
        <v>3</v>
      </c>
      <c r="G165" s="76">
        <v>9</v>
      </c>
      <c r="H165" s="77">
        <v>156.87</v>
      </c>
    </row>
    <row r="166" spans="1:8" x14ac:dyDescent="0.25">
      <c r="A166" s="104" t="s">
        <v>9</v>
      </c>
      <c r="B166" s="78" t="s">
        <v>390</v>
      </c>
      <c r="C166" s="105" t="s">
        <v>391</v>
      </c>
      <c r="D166" s="79">
        <v>1</v>
      </c>
      <c r="E166" s="110" t="s">
        <v>59</v>
      </c>
      <c r="F166" s="145">
        <v>2</v>
      </c>
      <c r="G166" s="80">
        <v>2</v>
      </c>
      <c r="H166" s="81">
        <v>36.9</v>
      </c>
    </row>
    <row r="167" spans="1:8" x14ac:dyDescent="0.25">
      <c r="A167" s="102" t="s">
        <v>9</v>
      </c>
      <c r="B167" s="74" t="s">
        <v>2506</v>
      </c>
      <c r="C167" s="103" t="s">
        <v>2507</v>
      </c>
      <c r="D167" s="75">
        <v>30</v>
      </c>
      <c r="E167" s="109" t="s">
        <v>44</v>
      </c>
      <c r="F167" s="144">
        <v>3</v>
      </c>
      <c r="G167" s="76">
        <v>90</v>
      </c>
      <c r="H167" s="77">
        <v>3.75</v>
      </c>
    </row>
    <row r="168" spans="1:8" x14ac:dyDescent="0.25">
      <c r="A168" s="104" t="s">
        <v>9</v>
      </c>
      <c r="B168" s="78" t="s">
        <v>1069</v>
      </c>
      <c r="C168" s="105" t="s">
        <v>1070</v>
      </c>
      <c r="D168" s="79">
        <v>30</v>
      </c>
      <c r="E168" s="110" t="s">
        <v>44</v>
      </c>
      <c r="F168" s="145">
        <v>18</v>
      </c>
      <c r="G168" s="80">
        <v>483</v>
      </c>
      <c r="H168" s="81">
        <v>20.18</v>
      </c>
    </row>
    <row r="169" spans="1:8" x14ac:dyDescent="0.25">
      <c r="A169" s="102" t="s">
        <v>9</v>
      </c>
      <c r="B169" s="74" t="s">
        <v>1069</v>
      </c>
      <c r="C169" s="103" t="s">
        <v>1070</v>
      </c>
      <c r="D169" s="75">
        <v>100</v>
      </c>
      <c r="E169" s="109" t="s">
        <v>44</v>
      </c>
      <c r="F169" s="144">
        <v>8</v>
      </c>
      <c r="G169" s="76">
        <v>660</v>
      </c>
      <c r="H169" s="77">
        <v>15.42</v>
      </c>
    </row>
    <row r="170" spans="1:8" x14ac:dyDescent="0.25">
      <c r="A170" s="104" t="s">
        <v>9</v>
      </c>
      <c r="B170" s="78" t="s">
        <v>321</v>
      </c>
      <c r="C170" s="105" t="s">
        <v>322</v>
      </c>
      <c r="D170" s="79">
        <v>20</v>
      </c>
      <c r="E170" s="110" t="s">
        <v>47</v>
      </c>
      <c r="F170" s="145">
        <v>4</v>
      </c>
      <c r="G170" s="80">
        <v>4</v>
      </c>
      <c r="H170" s="81">
        <v>12.63</v>
      </c>
    </row>
    <row r="171" spans="1:8" x14ac:dyDescent="0.25">
      <c r="A171" s="102" t="s">
        <v>9</v>
      </c>
      <c r="B171" s="74" t="s">
        <v>3589</v>
      </c>
      <c r="C171" s="103" t="s">
        <v>3590</v>
      </c>
      <c r="D171" s="75">
        <v>5</v>
      </c>
      <c r="E171" s="109" t="s">
        <v>47</v>
      </c>
      <c r="F171" s="144">
        <v>324</v>
      </c>
      <c r="G171" s="76">
        <v>422</v>
      </c>
      <c r="H171" s="77">
        <v>590.79999999999995</v>
      </c>
    </row>
    <row r="172" spans="1:8" x14ac:dyDescent="0.25">
      <c r="A172" s="104" t="s">
        <v>9</v>
      </c>
      <c r="B172" s="78" t="s">
        <v>3106</v>
      </c>
      <c r="C172" s="105" t="s">
        <v>3107</v>
      </c>
      <c r="D172" s="79">
        <v>15</v>
      </c>
      <c r="E172" s="110" t="s">
        <v>47</v>
      </c>
      <c r="F172" s="145">
        <v>2638</v>
      </c>
      <c r="G172" s="80">
        <v>3061</v>
      </c>
      <c r="H172" s="81">
        <v>8857.2900000000009</v>
      </c>
    </row>
    <row r="173" spans="1:8" x14ac:dyDescent="0.25">
      <c r="A173" s="102" t="s">
        <v>9</v>
      </c>
      <c r="B173" s="74" t="s">
        <v>2541</v>
      </c>
      <c r="C173" s="103" t="s">
        <v>2542</v>
      </c>
      <c r="D173" s="75">
        <v>15</v>
      </c>
      <c r="E173" s="109" t="s">
        <v>47</v>
      </c>
      <c r="F173" s="144">
        <v>7766</v>
      </c>
      <c r="G173" s="76">
        <v>8057</v>
      </c>
      <c r="H173" s="77">
        <v>19954.099999999999</v>
      </c>
    </row>
    <row r="174" spans="1:8" x14ac:dyDescent="0.25">
      <c r="A174" s="104" t="s">
        <v>9</v>
      </c>
      <c r="B174" s="78" t="s">
        <v>114</v>
      </c>
      <c r="C174" s="105" t="s">
        <v>115</v>
      </c>
      <c r="D174" s="79">
        <v>15</v>
      </c>
      <c r="E174" s="110" t="s">
        <v>47</v>
      </c>
      <c r="F174" s="145">
        <v>18695</v>
      </c>
      <c r="G174" s="80">
        <v>21788</v>
      </c>
      <c r="H174" s="81">
        <v>53900.08</v>
      </c>
    </row>
    <row r="175" spans="1:8" x14ac:dyDescent="0.25">
      <c r="A175" s="102" t="s">
        <v>9</v>
      </c>
      <c r="B175" s="74" t="s">
        <v>862</v>
      </c>
      <c r="C175" s="103" t="s">
        <v>863</v>
      </c>
      <c r="D175" s="75">
        <v>15</v>
      </c>
      <c r="E175" s="109" t="s">
        <v>47</v>
      </c>
      <c r="F175" s="144">
        <v>9713</v>
      </c>
      <c r="G175" s="76">
        <v>10406</v>
      </c>
      <c r="H175" s="77">
        <v>25681.72</v>
      </c>
    </row>
    <row r="176" spans="1:8" x14ac:dyDescent="0.25">
      <c r="A176" s="104" t="s">
        <v>9</v>
      </c>
      <c r="B176" s="78" t="s">
        <v>160</v>
      </c>
      <c r="C176" s="105" t="s">
        <v>778</v>
      </c>
      <c r="D176" s="79">
        <v>30</v>
      </c>
      <c r="E176" s="110" t="s">
        <v>47</v>
      </c>
      <c r="F176" s="145">
        <v>2</v>
      </c>
      <c r="G176" s="80">
        <v>2</v>
      </c>
      <c r="H176" s="81">
        <v>8.7799999999999994</v>
      </c>
    </row>
    <row r="177" spans="1:8" x14ac:dyDescent="0.25">
      <c r="A177" s="102" t="s">
        <v>9</v>
      </c>
      <c r="B177" s="74" t="s">
        <v>2254</v>
      </c>
      <c r="C177" s="103" t="s">
        <v>2255</v>
      </c>
      <c r="D177" s="75">
        <v>100</v>
      </c>
      <c r="E177" s="109" t="s">
        <v>46</v>
      </c>
      <c r="F177" s="144">
        <v>1</v>
      </c>
      <c r="G177" s="76">
        <v>1</v>
      </c>
      <c r="H177" s="77">
        <v>2.1</v>
      </c>
    </row>
    <row r="178" spans="1:8" x14ac:dyDescent="0.25">
      <c r="A178" s="104" t="s">
        <v>9</v>
      </c>
      <c r="B178" s="78" t="s">
        <v>1495</v>
      </c>
      <c r="C178" s="105" t="s">
        <v>1496</v>
      </c>
      <c r="D178" s="79">
        <v>5</v>
      </c>
      <c r="E178" s="110" t="s">
        <v>469</v>
      </c>
      <c r="F178" s="145">
        <v>15</v>
      </c>
      <c r="G178" s="80">
        <v>30</v>
      </c>
      <c r="H178" s="81">
        <v>77.3</v>
      </c>
    </row>
    <row r="179" spans="1:8" x14ac:dyDescent="0.25">
      <c r="A179" s="102" t="s">
        <v>9</v>
      </c>
      <c r="B179" s="74" t="s">
        <v>2300</v>
      </c>
      <c r="C179" s="103" t="s">
        <v>2301</v>
      </c>
      <c r="D179" s="75">
        <v>30</v>
      </c>
      <c r="E179" s="109" t="s">
        <v>47</v>
      </c>
      <c r="F179" s="144">
        <v>3</v>
      </c>
      <c r="G179" s="76">
        <v>5</v>
      </c>
      <c r="H179" s="77">
        <v>14.95</v>
      </c>
    </row>
    <row r="180" spans="1:8" x14ac:dyDescent="0.25">
      <c r="A180" s="104" t="s">
        <v>9</v>
      </c>
      <c r="B180" s="78" t="s">
        <v>694</v>
      </c>
      <c r="C180" s="105" t="s">
        <v>695</v>
      </c>
      <c r="D180" s="79">
        <v>48</v>
      </c>
      <c r="E180" s="110" t="s">
        <v>44</v>
      </c>
      <c r="F180" s="145">
        <v>2</v>
      </c>
      <c r="G180" s="80">
        <v>140</v>
      </c>
      <c r="H180" s="81">
        <v>7.87</v>
      </c>
    </row>
    <row r="181" spans="1:8" x14ac:dyDescent="0.25">
      <c r="A181" s="102" t="s">
        <v>9</v>
      </c>
      <c r="B181" s="74" t="s">
        <v>3149</v>
      </c>
      <c r="C181" s="103" t="s">
        <v>3150</v>
      </c>
      <c r="D181" s="75">
        <v>16</v>
      </c>
      <c r="E181" s="109" t="s">
        <v>60</v>
      </c>
      <c r="F181" s="144">
        <v>18</v>
      </c>
      <c r="G181" s="76">
        <v>1336</v>
      </c>
      <c r="H181" s="77">
        <v>285.75</v>
      </c>
    </row>
    <row r="182" spans="1:8" x14ac:dyDescent="0.25">
      <c r="A182" s="104" t="s">
        <v>9</v>
      </c>
      <c r="B182" s="78" t="s">
        <v>3028</v>
      </c>
      <c r="C182" s="105" t="s">
        <v>3029</v>
      </c>
      <c r="D182" s="79">
        <v>16</v>
      </c>
      <c r="E182" s="110" t="s">
        <v>60</v>
      </c>
      <c r="F182" s="145">
        <v>1</v>
      </c>
      <c r="G182" s="80">
        <v>16</v>
      </c>
      <c r="H182" s="81">
        <v>3.19</v>
      </c>
    </row>
    <row r="183" spans="1:8" x14ac:dyDescent="0.25">
      <c r="A183" s="102" t="s">
        <v>9</v>
      </c>
      <c r="B183" s="74" t="s">
        <v>2657</v>
      </c>
      <c r="C183" s="103" t="s">
        <v>2658</v>
      </c>
      <c r="D183" s="75">
        <v>150</v>
      </c>
      <c r="E183" s="109" t="s">
        <v>46</v>
      </c>
      <c r="F183" s="144">
        <v>1</v>
      </c>
      <c r="G183" s="76">
        <v>200</v>
      </c>
      <c r="H183" s="77">
        <v>2.41</v>
      </c>
    </row>
    <row r="184" spans="1:8" x14ac:dyDescent="0.25">
      <c r="A184" s="104" t="s">
        <v>9</v>
      </c>
      <c r="B184" s="78" t="s">
        <v>3499</v>
      </c>
      <c r="C184" s="105" t="s">
        <v>3500</v>
      </c>
      <c r="D184" s="79">
        <v>10</v>
      </c>
      <c r="E184" s="110" t="s">
        <v>46</v>
      </c>
      <c r="F184" s="145">
        <v>1</v>
      </c>
      <c r="G184" s="80">
        <v>1</v>
      </c>
      <c r="H184" s="81">
        <v>20.5</v>
      </c>
    </row>
    <row r="185" spans="1:8" x14ac:dyDescent="0.25">
      <c r="A185" s="102" t="s">
        <v>9</v>
      </c>
      <c r="B185" s="74" t="s">
        <v>2439</v>
      </c>
      <c r="C185" s="103" t="s">
        <v>2440</v>
      </c>
      <c r="D185" s="75">
        <v>7</v>
      </c>
      <c r="E185" s="109" t="s">
        <v>88</v>
      </c>
      <c r="F185" s="144">
        <v>12</v>
      </c>
      <c r="G185" s="76">
        <v>182</v>
      </c>
      <c r="H185" s="77">
        <v>277.37</v>
      </c>
    </row>
    <row r="186" spans="1:8" x14ac:dyDescent="0.25">
      <c r="A186" s="104" t="s">
        <v>9</v>
      </c>
      <c r="B186" s="78" t="s">
        <v>740</v>
      </c>
      <c r="C186" s="105" t="s">
        <v>741</v>
      </c>
      <c r="D186" s="79">
        <v>4</v>
      </c>
      <c r="E186" s="110" t="s">
        <v>139</v>
      </c>
      <c r="F186" s="145">
        <v>1</v>
      </c>
      <c r="G186" s="80">
        <v>5</v>
      </c>
      <c r="H186" s="81">
        <v>65</v>
      </c>
    </row>
    <row r="187" spans="1:8" x14ac:dyDescent="0.25">
      <c r="A187" s="102" t="s">
        <v>9</v>
      </c>
      <c r="B187" s="74" t="s">
        <v>740</v>
      </c>
      <c r="C187" s="103" t="s">
        <v>741</v>
      </c>
      <c r="D187" s="75">
        <v>20</v>
      </c>
      <c r="E187" s="109" t="s">
        <v>139</v>
      </c>
      <c r="F187" s="144">
        <v>1</v>
      </c>
      <c r="G187" s="76">
        <v>1</v>
      </c>
      <c r="H187" s="77">
        <v>19</v>
      </c>
    </row>
    <row r="188" spans="1:8" x14ac:dyDescent="0.25">
      <c r="A188" s="104" t="s">
        <v>9</v>
      </c>
      <c r="B188" s="78" t="s">
        <v>3034</v>
      </c>
      <c r="C188" s="105" t="s">
        <v>3035</v>
      </c>
      <c r="D188" s="79">
        <v>105</v>
      </c>
      <c r="E188" s="110" t="s">
        <v>592</v>
      </c>
      <c r="F188" s="145">
        <v>4</v>
      </c>
      <c r="G188" s="80">
        <v>840</v>
      </c>
      <c r="H188" s="81">
        <v>84.12</v>
      </c>
    </row>
    <row r="189" spans="1:8" x14ac:dyDescent="0.25">
      <c r="A189" s="102" t="s">
        <v>9</v>
      </c>
      <c r="B189" s="74" t="s">
        <v>2269</v>
      </c>
      <c r="C189" s="103" t="s">
        <v>2270</v>
      </c>
      <c r="D189" s="75">
        <v>105</v>
      </c>
      <c r="E189" s="109" t="s">
        <v>592</v>
      </c>
      <c r="F189" s="144">
        <v>1</v>
      </c>
      <c r="G189" s="76">
        <v>96</v>
      </c>
      <c r="H189" s="77">
        <v>9.98</v>
      </c>
    </row>
    <row r="190" spans="1:8" x14ac:dyDescent="0.25">
      <c r="A190" s="104" t="s">
        <v>9</v>
      </c>
      <c r="B190" s="78" t="s">
        <v>3465</v>
      </c>
      <c r="C190" s="105" t="s">
        <v>3466</v>
      </c>
      <c r="D190" s="79">
        <v>7</v>
      </c>
      <c r="E190" s="110" t="s">
        <v>88</v>
      </c>
      <c r="F190" s="145">
        <v>2</v>
      </c>
      <c r="G190" s="80">
        <v>28</v>
      </c>
      <c r="H190" s="81">
        <v>46.96</v>
      </c>
    </row>
    <row r="191" spans="1:8" x14ac:dyDescent="0.25">
      <c r="A191" s="102" t="s">
        <v>9</v>
      </c>
      <c r="B191" s="74" t="s">
        <v>2618</v>
      </c>
      <c r="C191" s="103" t="s">
        <v>2619</v>
      </c>
      <c r="D191" s="75">
        <v>16</v>
      </c>
      <c r="E191" s="109" t="s">
        <v>44</v>
      </c>
      <c r="F191" s="144">
        <v>5</v>
      </c>
      <c r="G191" s="76">
        <v>408</v>
      </c>
      <c r="H191" s="77">
        <v>118.79</v>
      </c>
    </row>
    <row r="192" spans="1:8" x14ac:dyDescent="0.25">
      <c r="A192" s="104" t="s">
        <v>9</v>
      </c>
      <c r="B192" s="78" t="s">
        <v>2661</v>
      </c>
      <c r="C192" s="105" t="s">
        <v>2662</v>
      </c>
      <c r="D192" s="79">
        <v>30</v>
      </c>
      <c r="E192" s="110" t="s">
        <v>44</v>
      </c>
      <c r="F192" s="145">
        <v>7</v>
      </c>
      <c r="G192" s="80">
        <v>184</v>
      </c>
      <c r="H192" s="81">
        <v>39.659999999999997</v>
      </c>
    </row>
    <row r="193" spans="1:8" ht="24" x14ac:dyDescent="0.25">
      <c r="A193" s="102" t="s">
        <v>9</v>
      </c>
      <c r="B193" s="74" t="s">
        <v>795</v>
      </c>
      <c r="C193" s="103" t="s">
        <v>796</v>
      </c>
      <c r="D193" s="75">
        <v>100</v>
      </c>
      <c r="E193" s="109" t="s">
        <v>46</v>
      </c>
      <c r="F193" s="144">
        <v>3</v>
      </c>
      <c r="G193" s="76">
        <v>3600</v>
      </c>
      <c r="H193" s="77">
        <v>80.819999999999993</v>
      </c>
    </row>
    <row r="194" spans="1:8" x14ac:dyDescent="0.25">
      <c r="A194" s="104" t="s">
        <v>9</v>
      </c>
      <c r="B194" s="78" t="s">
        <v>1569</v>
      </c>
      <c r="C194" s="105" t="s">
        <v>1570</v>
      </c>
      <c r="D194" s="79">
        <v>60</v>
      </c>
      <c r="E194" s="110" t="s">
        <v>44</v>
      </c>
      <c r="F194" s="145">
        <v>4</v>
      </c>
      <c r="G194" s="80">
        <v>208</v>
      </c>
      <c r="H194" s="81">
        <v>15.29</v>
      </c>
    </row>
    <row r="195" spans="1:8" x14ac:dyDescent="0.25">
      <c r="A195" s="102" t="s">
        <v>9</v>
      </c>
      <c r="B195" s="74" t="s">
        <v>3376</v>
      </c>
      <c r="C195" s="103" t="s">
        <v>3377</v>
      </c>
      <c r="D195" s="75">
        <v>20</v>
      </c>
      <c r="E195" s="109" t="s">
        <v>191</v>
      </c>
      <c r="F195" s="144">
        <v>1</v>
      </c>
      <c r="G195" s="76">
        <v>40</v>
      </c>
      <c r="H195" s="77">
        <v>2.62</v>
      </c>
    </row>
    <row r="196" spans="1:8" x14ac:dyDescent="0.25">
      <c r="A196" s="104" t="s">
        <v>9</v>
      </c>
      <c r="B196" s="78" t="s">
        <v>3593</v>
      </c>
      <c r="C196" s="105" t="s">
        <v>3594</v>
      </c>
      <c r="D196" s="79">
        <v>75</v>
      </c>
      <c r="E196" s="110" t="s">
        <v>47</v>
      </c>
      <c r="F196" s="145">
        <v>226</v>
      </c>
      <c r="G196" s="80">
        <v>326</v>
      </c>
      <c r="H196" s="81">
        <v>899.76</v>
      </c>
    </row>
    <row r="197" spans="1:8" x14ac:dyDescent="0.25">
      <c r="A197" s="102" t="s">
        <v>9</v>
      </c>
      <c r="B197" s="74" t="s">
        <v>3481</v>
      </c>
      <c r="C197" s="103" t="s">
        <v>3482</v>
      </c>
      <c r="D197" s="75">
        <v>100</v>
      </c>
      <c r="E197" s="109" t="s">
        <v>46</v>
      </c>
      <c r="F197" s="144">
        <v>1</v>
      </c>
      <c r="G197" s="76">
        <v>100</v>
      </c>
      <c r="H197" s="77">
        <v>4.54</v>
      </c>
    </row>
    <row r="198" spans="1:8" x14ac:dyDescent="0.25">
      <c r="A198" s="104" t="s">
        <v>9</v>
      </c>
      <c r="B198" s="78" t="s">
        <v>971</v>
      </c>
      <c r="C198" s="105" t="s">
        <v>972</v>
      </c>
      <c r="D198" s="79">
        <v>25</v>
      </c>
      <c r="E198" s="110" t="s">
        <v>47</v>
      </c>
      <c r="F198" s="145">
        <v>402</v>
      </c>
      <c r="G198" s="80">
        <v>689</v>
      </c>
      <c r="H198" s="81">
        <v>881.92</v>
      </c>
    </row>
    <row r="199" spans="1:8" x14ac:dyDescent="0.25">
      <c r="A199" s="102" t="s">
        <v>9</v>
      </c>
      <c r="B199" s="74" t="s">
        <v>160</v>
      </c>
      <c r="C199" s="103" t="s">
        <v>721</v>
      </c>
      <c r="D199" s="75">
        <v>120</v>
      </c>
      <c r="E199" s="109" t="s">
        <v>44</v>
      </c>
      <c r="F199" s="144">
        <v>1</v>
      </c>
      <c r="G199" s="76">
        <v>125</v>
      </c>
      <c r="H199" s="77">
        <v>4.03</v>
      </c>
    </row>
    <row r="200" spans="1:8" x14ac:dyDescent="0.25">
      <c r="A200" s="104" t="s">
        <v>9</v>
      </c>
      <c r="B200" s="78" t="s">
        <v>160</v>
      </c>
      <c r="C200" s="105" t="s">
        <v>721</v>
      </c>
      <c r="D200" s="79">
        <v>125</v>
      </c>
      <c r="E200" s="110" t="s">
        <v>44</v>
      </c>
      <c r="F200" s="145">
        <v>11</v>
      </c>
      <c r="G200" s="80">
        <v>1834</v>
      </c>
      <c r="H200" s="81">
        <v>59.42</v>
      </c>
    </row>
    <row r="201" spans="1:8" x14ac:dyDescent="0.25">
      <c r="A201" s="102" t="s">
        <v>9</v>
      </c>
      <c r="B201" s="74" t="s">
        <v>160</v>
      </c>
      <c r="C201" s="103" t="s">
        <v>742</v>
      </c>
      <c r="D201" s="75">
        <v>125</v>
      </c>
      <c r="E201" s="109" t="s">
        <v>44</v>
      </c>
      <c r="F201" s="144">
        <v>7</v>
      </c>
      <c r="G201" s="76">
        <v>875</v>
      </c>
      <c r="H201" s="77">
        <v>40.81</v>
      </c>
    </row>
    <row r="202" spans="1:8" x14ac:dyDescent="0.25">
      <c r="A202" s="104" t="s">
        <v>9</v>
      </c>
      <c r="B202" s="78" t="s">
        <v>160</v>
      </c>
      <c r="C202" s="105" t="s">
        <v>2464</v>
      </c>
      <c r="D202" s="79">
        <v>30</v>
      </c>
      <c r="E202" s="110" t="s">
        <v>47</v>
      </c>
      <c r="F202" s="145">
        <v>3</v>
      </c>
      <c r="G202" s="80">
        <v>5</v>
      </c>
      <c r="H202" s="81">
        <v>14.41</v>
      </c>
    </row>
    <row r="203" spans="1:8" x14ac:dyDescent="0.25">
      <c r="A203" s="102" t="s">
        <v>9</v>
      </c>
      <c r="B203" s="74" t="s">
        <v>1426</v>
      </c>
      <c r="C203" s="103" t="s">
        <v>1427</v>
      </c>
      <c r="D203" s="75">
        <v>20</v>
      </c>
      <c r="E203" s="109" t="s">
        <v>44</v>
      </c>
      <c r="F203" s="144">
        <v>2082</v>
      </c>
      <c r="G203" s="76">
        <v>108396</v>
      </c>
      <c r="H203" s="77">
        <v>14535.35</v>
      </c>
    </row>
    <row r="204" spans="1:8" x14ac:dyDescent="0.25">
      <c r="A204" s="104" t="s">
        <v>9</v>
      </c>
      <c r="B204" s="78" t="s">
        <v>1426</v>
      </c>
      <c r="C204" s="105" t="s">
        <v>1427</v>
      </c>
      <c r="D204" s="79">
        <v>40</v>
      </c>
      <c r="E204" s="110" t="s">
        <v>44</v>
      </c>
      <c r="F204" s="145">
        <v>1363</v>
      </c>
      <c r="G204" s="80">
        <v>97575</v>
      </c>
      <c r="H204" s="81">
        <v>10947.71</v>
      </c>
    </row>
    <row r="205" spans="1:8" x14ac:dyDescent="0.25">
      <c r="A205" s="102" t="s">
        <v>9</v>
      </c>
      <c r="B205" s="74" t="s">
        <v>2045</v>
      </c>
      <c r="C205" s="103" t="s">
        <v>2046</v>
      </c>
      <c r="D205" s="75">
        <v>10</v>
      </c>
      <c r="E205" s="109" t="s">
        <v>970</v>
      </c>
      <c r="F205" s="144">
        <v>4</v>
      </c>
      <c r="G205" s="76">
        <v>210</v>
      </c>
      <c r="H205" s="77">
        <v>40.53</v>
      </c>
    </row>
    <row r="206" spans="1:8" x14ac:dyDescent="0.25">
      <c r="A206" s="104" t="s">
        <v>9</v>
      </c>
      <c r="B206" s="78" t="s">
        <v>2045</v>
      </c>
      <c r="C206" s="105" t="s">
        <v>2046</v>
      </c>
      <c r="D206" s="79">
        <v>20</v>
      </c>
      <c r="E206" s="110" t="s">
        <v>970</v>
      </c>
      <c r="F206" s="145">
        <v>6</v>
      </c>
      <c r="G206" s="80">
        <v>200</v>
      </c>
      <c r="H206" s="81">
        <v>32.200000000000003</v>
      </c>
    </row>
    <row r="207" spans="1:8" x14ac:dyDescent="0.25">
      <c r="A207" s="102" t="s">
        <v>9</v>
      </c>
      <c r="B207" s="74" t="s">
        <v>2045</v>
      </c>
      <c r="C207" s="103" t="s">
        <v>2046</v>
      </c>
      <c r="D207" s="75">
        <v>40</v>
      </c>
      <c r="E207" s="109" t="s">
        <v>970</v>
      </c>
      <c r="F207" s="144">
        <v>17</v>
      </c>
      <c r="G207" s="76">
        <v>880</v>
      </c>
      <c r="H207" s="77">
        <v>127.82</v>
      </c>
    </row>
    <row r="208" spans="1:8" x14ac:dyDescent="0.25">
      <c r="A208" s="104" t="s">
        <v>9</v>
      </c>
      <c r="B208" s="78" t="s">
        <v>700</v>
      </c>
      <c r="C208" s="105" t="s">
        <v>701</v>
      </c>
      <c r="D208" s="79">
        <v>120</v>
      </c>
      <c r="E208" s="110" t="s">
        <v>46</v>
      </c>
      <c r="F208" s="145">
        <v>16</v>
      </c>
      <c r="G208" s="80">
        <v>2480</v>
      </c>
      <c r="H208" s="81">
        <v>79.98</v>
      </c>
    </row>
    <row r="209" spans="1:8" x14ac:dyDescent="0.25">
      <c r="A209" s="102" t="s">
        <v>9</v>
      </c>
      <c r="B209" s="74" t="s">
        <v>700</v>
      </c>
      <c r="C209" s="103" t="s">
        <v>701</v>
      </c>
      <c r="D209" s="75">
        <v>200</v>
      </c>
      <c r="E209" s="109" t="s">
        <v>46</v>
      </c>
      <c r="F209" s="144">
        <v>9</v>
      </c>
      <c r="G209" s="76">
        <v>2400</v>
      </c>
      <c r="H209" s="77">
        <v>69.72</v>
      </c>
    </row>
    <row r="210" spans="1:8" x14ac:dyDescent="0.25">
      <c r="A210" s="104" t="s">
        <v>9</v>
      </c>
      <c r="B210" s="78" t="s">
        <v>700</v>
      </c>
      <c r="C210" s="105" t="s">
        <v>701</v>
      </c>
      <c r="D210" s="79">
        <v>240</v>
      </c>
      <c r="E210" s="110" t="s">
        <v>46</v>
      </c>
      <c r="F210" s="145">
        <v>29</v>
      </c>
      <c r="G210" s="80">
        <v>16680</v>
      </c>
      <c r="H210" s="81">
        <v>448.97</v>
      </c>
    </row>
    <row r="211" spans="1:8" x14ac:dyDescent="0.25">
      <c r="A211" s="102" t="s">
        <v>9</v>
      </c>
      <c r="B211" s="74" t="s">
        <v>688</v>
      </c>
      <c r="C211" s="103" t="s">
        <v>689</v>
      </c>
      <c r="D211" s="75">
        <v>150</v>
      </c>
      <c r="E211" s="109" t="s">
        <v>46</v>
      </c>
      <c r="F211" s="144">
        <v>4</v>
      </c>
      <c r="G211" s="76">
        <v>650</v>
      </c>
      <c r="H211" s="77">
        <v>14.05</v>
      </c>
    </row>
    <row r="212" spans="1:8" x14ac:dyDescent="0.25">
      <c r="A212" s="104" t="s">
        <v>9</v>
      </c>
      <c r="B212" s="78" t="s">
        <v>3575</v>
      </c>
      <c r="C212" s="105" t="s">
        <v>3576</v>
      </c>
      <c r="D212" s="79">
        <v>35</v>
      </c>
      <c r="E212" s="110" t="s">
        <v>47</v>
      </c>
      <c r="F212" s="145">
        <v>45</v>
      </c>
      <c r="G212" s="80">
        <v>63</v>
      </c>
      <c r="H212" s="81">
        <v>106.7</v>
      </c>
    </row>
    <row r="213" spans="1:8" x14ac:dyDescent="0.25">
      <c r="A213" s="102" t="s">
        <v>9</v>
      </c>
      <c r="B213" s="74" t="s">
        <v>732</v>
      </c>
      <c r="C213" s="103" t="s">
        <v>733</v>
      </c>
      <c r="D213" s="75">
        <v>200</v>
      </c>
      <c r="E213" s="109" t="s">
        <v>46</v>
      </c>
      <c r="F213" s="144">
        <v>78</v>
      </c>
      <c r="G213" s="76">
        <v>17335</v>
      </c>
      <c r="H213" s="77">
        <v>82.15</v>
      </c>
    </row>
    <row r="214" spans="1:8" x14ac:dyDescent="0.25">
      <c r="A214" s="104" t="s">
        <v>9</v>
      </c>
      <c r="B214" s="78" t="s">
        <v>160</v>
      </c>
      <c r="C214" s="105" t="s">
        <v>266</v>
      </c>
      <c r="D214" s="79">
        <v>125</v>
      </c>
      <c r="E214" s="110" t="s">
        <v>44</v>
      </c>
      <c r="F214" s="145">
        <v>14</v>
      </c>
      <c r="G214" s="80">
        <v>1700</v>
      </c>
      <c r="H214" s="81">
        <v>55.08</v>
      </c>
    </row>
    <row r="215" spans="1:8" x14ac:dyDescent="0.25">
      <c r="A215" s="102" t="s">
        <v>9</v>
      </c>
      <c r="B215" s="74" t="s">
        <v>160</v>
      </c>
      <c r="C215" s="103" t="s">
        <v>2656</v>
      </c>
      <c r="D215" s="75">
        <v>125</v>
      </c>
      <c r="E215" s="109" t="s">
        <v>44</v>
      </c>
      <c r="F215" s="144">
        <v>1</v>
      </c>
      <c r="G215" s="76">
        <v>125</v>
      </c>
      <c r="H215" s="77">
        <v>7.29</v>
      </c>
    </row>
    <row r="216" spans="1:8" x14ac:dyDescent="0.25">
      <c r="A216" s="104" t="s">
        <v>9</v>
      </c>
      <c r="B216" s="78" t="s">
        <v>160</v>
      </c>
      <c r="C216" s="105" t="s">
        <v>2921</v>
      </c>
      <c r="D216" s="79">
        <v>125</v>
      </c>
      <c r="E216" s="110" t="s">
        <v>44</v>
      </c>
      <c r="F216" s="145">
        <v>25</v>
      </c>
      <c r="G216" s="80">
        <v>3125</v>
      </c>
      <c r="H216" s="81">
        <v>101.25</v>
      </c>
    </row>
    <row r="217" spans="1:8" x14ac:dyDescent="0.25">
      <c r="A217" s="102" t="s">
        <v>9</v>
      </c>
      <c r="B217" s="74" t="s">
        <v>160</v>
      </c>
      <c r="C217" s="103" t="s">
        <v>3636</v>
      </c>
      <c r="D217" s="75">
        <v>125</v>
      </c>
      <c r="E217" s="109" t="s">
        <v>44</v>
      </c>
      <c r="F217" s="144">
        <v>6</v>
      </c>
      <c r="G217" s="76">
        <v>1375</v>
      </c>
      <c r="H217" s="77">
        <v>78.87</v>
      </c>
    </row>
    <row r="218" spans="1:8" x14ac:dyDescent="0.25">
      <c r="A218" s="104" t="s">
        <v>9</v>
      </c>
      <c r="B218" s="78" t="s">
        <v>943</v>
      </c>
      <c r="C218" s="105" t="s">
        <v>944</v>
      </c>
      <c r="D218" s="79">
        <v>28</v>
      </c>
      <c r="E218" s="110" t="s">
        <v>44</v>
      </c>
      <c r="F218" s="145">
        <v>555</v>
      </c>
      <c r="G218" s="80">
        <v>21719</v>
      </c>
      <c r="H218" s="81">
        <v>11710.67</v>
      </c>
    </row>
    <row r="219" spans="1:8" x14ac:dyDescent="0.25">
      <c r="A219" s="102" t="s">
        <v>9</v>
      </c>
      <c r="B219" s="74" t="s">
        <v>3473</v>
      </c>
      <c r="C219" s="103" t="s">
        <v>3474</v>
      </c>
      <c r="D219" s="75">
        <v>28</v>
      </c>
      <c r="E219" s="109" t="s">
        <v>44</v>
      </c>
      <c r="F219" s="144">
        <v>44</v>
      </c>
      <c r="G219" s="76">
        <v>2828</v>
      </c>
      <c r="H219" s="77">
        <v>1583.68</v>
      </c>
    </row>
    <row r="220" spans="1:8" x14ac:dyDescent="0.25">
      <c r="A220" s="104" t="s">
        <v>9</v>
      </c>
      <c r="B220" s="78" t="s">
        <v>1564</v>
      </c>
      <c r="C220" s="105" t="s">
        <v>1565</v>
      </c>
      <c r="D220" s="79">
        <v>84</v>
      </c>
      <c r="E220" s="110" t="s">
        <v>44</v>
      </c>
      <c r="F220" s="145">
        <v>27</v>
      </c>
      <c r="G220" s="80">
        <v>6584</v>
      </c>
      <c r="H220" s="81">
        <v>358.17</v>
      </c>
    </row>
    <row r="221" spans="1:8" x14ac:dyDescent="0.25">
      <c r="A221" s="102" t="s">
        <v>9</v>
      </c>
      <c r="B221" s="74" t="s">
        <v>362</v>
      </c>
      <c r="C221" s="103" t="s">
        <v>363</v>
      </c>
      <c r="D221" s="75">
        <v>125</v>
      </c>
      <c r="E221" s="109" t="s">
        <v>46</v>
      </c>
      <c r="F221" s="144">
        <v>21</v>
      </c>
      <c r="G221" s="76">
        <v>2550</v>
      </c>
      <c r="H221" s="77">
        <v>43.44</v>
      </c>
    </row>
    <row r="222" spans="1:8" x14ac:dyDescent="0.25">
      <c r="A222" s="104" t="s">
        <v>9</v>
      </c>
      <c r="B222" s="78" t="s">
        <v>1290</v>
      </c>
      <c r="C222" s="105" t="s">
        <v>1291</v>
      </c>
      <c r="D222" s="79">
        <v>125</v>
      </c>
      <c r="E222" s="110" t="s">
        <v>46</v>
      </c>
      <c r="F222" s="145">
        <v>22</v>
      </c>
      <c r="G222" s="80">
        <v>2950</v>
      </c>
      <c r="H222" s="81">
        <v>50.26</v>
      </c>
    </row>
    <row r="223" spans="1:8" x14ac:dyDescent="0.25">
      <c r="A223" s="102" t="s">
        <v>9</v>
      </c>
      <c r="B223" s="74" t="s">
        <v>160</v>
      </c>
      <c r="C223" s="103" t="s">
        <v>2206</v>
      </c>
      <c r="D223" s="75">
        <v>25</v>
      </c>
      <c r="E223" s="109" t="s">
        <v>47</v>
      </c>
      <c r="F223" s="144">
        <v>18</v>
      </c>
      <c r="G223" s="76">
        <v>32</v>
      </c>
      <c r="H223" s="77">
        <v>129.6</v>
      </c>
    </row>
    <row r="224" spans="1:8" x14ac:dyDescent="0.25">
      <c r="A224" s="104" t="s">
        <v>9</v>
      </c>
      <c r="B224" s="78" t="s">
        <v>160</v>
      </c>
      <c r="C224" s="105" t="s">
        <v>586</v>
      </c>
      <c r="D224" s="79">
        <v>30</v>
      </c>
      <c r="E224" s="110" t="s">
        <v>47</v>
      </c>
      <c r="F224" s="145">
        <v>361</v>
      </c>
      <c r="G224" s="80">
        <v>640</v>
      </c>
      <c r="H224" s="81">
        <v>1857.08</v>
      </c>
    </row>
    <row r="225" spans="1:8" x14ac:dyDescent="0.25">
      <c r="A225" s="102" t="s">
        <v>9</v>
      </c>
      <c r="B225" s="74" t="s">
        <v>160</v>
      </c>
      <c r="C225" s="103" t="s">
        <v>586</v>
      </c>
      <c r="D225" s="75">
        <v>50</v>
      </c>
      <c r="E225" s="109" t="s">
        <v>47</v>
      </c>
      <c r="F225" s="144">
        <v>176</v>
      </c>
      <c r="G225" s="76">
        <v>839</v>
      </c>
      <c r="H225" s="77">
        <v>3302.27</v>
      </c>
    </row>
    <row r="226" spans="1:8" x14ac:dyDescent="0.25">
      <c r="A226" s="104" t="s">
        <v>9</v>
      </c>
      <c r="B226" s="78" t="s">
        <v>1465</v>
      </c>
      <c r="C226" s="105" t="s">
        <v>1466</v>
      </c>
      <c r="D226" s="79">
        <v>10</v>
      </c>
      <c r="E226" s="110" t="s">
        <v>47</v>
      </c>
      <c r="F226" s="145">
        <v>2668</v>
      </c>
      <c r="G226" s="80">
        <v>3089</v>
      </c>
      <c r="H226" s="81">
        <v>5065.96</v>
      </c>
    </row>
    <row r="227" spans="1:8" x14ac:dyDescent="0.25">
      <c r="A227" s="102" t="s">
        <v>9</v>
      </c>
      <c r="B227" s="74" t="s">
        <v>1259</v>
      </c>
      <c r="C227" s="103" t="s">
        <v>1260</v>
      </c>
      <c r="D227" s="75">
        <v>100</v>
      </c>
      <c r="E227" s="109" t="s">
        <v>46</v>
      </c>
      <c r="F227" s="144">
        <v>27</v>
      </c>
      <c r="G227" s="76">
        <v>4050</v>
      </c>
      <c r="H227" s="77">
        <v>81</v>
      </c>
    </row>
    <row r="228" spans="1:8" x14ac:dyDescent="0.25">
      <c r="A228" s="104" t="s">
        <v>9</v>
      </c>
      <c r="B228" s="78" t="s">
        <v>893</v>
      </c>
      <c r="C228" s="105" t="s">
        <v>894</v>
      </c>
      <c r="D228" s="79">
        <v>12</v>
      </c>
      <c r="E228" s="110" t="s">
        <v>59</v>
      </c>
      <c r="F228" s="145">
        <v>152</v>
      </c>
      <c r="G228" s="80">
        <v>3052</v>
      </c>
      <c r="H228" s="81">
        <v>567.09</v>
      </c>
    </row>
    <row r="229" spans="1:8" x14ac:dyDescent="0.25">
      <c r="A229" s="102" t="s">
        <v>9</v>
      </c>
      <c r="B229" s="74" t="s">
        <v>2570</v>
      </c>
      <c r="C229" s="103" t="s">
        <v>2571</v>
      </c>
      <c r="D229" s="75">
        <v>12</v>
      </c>
      <c r="E229" s="109" t="s">
        <v>59</v>
      </c>
      <c r="F229" s="144">
        <v>398</v>
      </c>
      <c r="G229" s="76">
        <v>6707</v>
      </c>
      <c r="H229" s="77">
        <v>1217.02</v>
      </c>
    </row>
    <row r="230" spans="1:8" x14ac:dyDescent="0.25">
      <c r="A230" s="104" t="s">
        <v>9</v>
      </c>
      <c r="B230" s="78" t="s">
        <v>2570</v>
      </c>
      <c r="C230" s="105" t="s">
        <v>2571</v>
      </c>
      <c r="D230" s="79">
        <v>20</v>
      </c>
      <c r="E230" s="110" t="s">
        <v>59</v>
      </c>
      <c r="F230" s="145">
        <v>93</v>
      </c>
      <c r="G230" s="80">
        <v>4830</v>
      </c>
      <c r="H230" s="81">
        <v>847.2</v>
      </c>
    </row>
    <row r="231" spans="1:8" x14ac:dyDescent="0.25">
      <c r="A231" s="102" t="s">
        <v>9</v>
      </c>
      <c r="B231" s="74" t="s">
        <v>1398</v>
      </c>
      <c r="C231" s="103" t="s">
        <v>1399</v>
      </c>
      <c r="D231" s="75">
        <v>100</v>
      </c>
      <c r="E231" s="109" t="s">
        <v>46</v>
      </c>
      <c r="F231" s="144">
        <v>2148</v>
      </c>
      <c r="G231" s="76">
        <v>286620</v>
      </c>
      <c r="H231" s="77">
        <v>5736.6</v>
      </c>
    </row>
    <row r="232" spans="1:8" x14ac:dyDescent="0.25">
      <c r="A232" s="104" t="s">
        <v>9</v>
      </c>
      <c r="B232" s="78" t="s">
        <v>3432</v>
      </c>
      <c r="C232" s="105" t="s">
        <v>3433</v>
      </c>
      <c r="D232" s="79">
        <v>100</v>
      </c>
      <c r="E232" s="110" t="s">
        <v>46</v>
      </c>
      <c r="F232" s="145">
        <v>709</v>
      </c>
      <c r="G232" s="80">
        <v>98060</v>
      </c>
      <c r="H232" s="81">
        <v>1963.2</v>
      </c>
    </row>
    <row r="233" spans="1:8" ht="24" x14ac:dyDescent="0.25">
      <c r="A233" s="102" t="s">
        <v>9</v>
      </c>
      <c r="B233" s="74" t="s">
        <v>2005</v>
      </c>
      <c r="C233" s="103" t="s">
        <v>2006</v>
      </c>
      <c r="D233" s="75">
        <v>12</v>
      </c>
      <c r="E233" s="109" t="s">
        <v>59</v>
      </c>
      <c r="F233" s="144">
        <v>622</v>
      </c>
      <c r="G233" s="76">
        <v>26565</v>
      </c>
      <c r="H233" s="77">
        <v>5863.03</v>
      </c>
    </row>
    <row r="234" spans="1:8" x14ac:dyDescent="0.25">
      <c r="A234" s="104" t="s">
        <v>9</v>
      </c>
      <c r="B234" s="78" t="s">
        <v>144</v>
      </c>
      <c r="C234" s="105" t="s">
        <v>145</v>
      </c>
      <c r="D234" s="79">
        <v>80</v>
      </c>
      <c r="E234" s="110" t="s">
        <v>46</v>
      </c>
      <c r="F234" s="145">
        <v>69</v>
      </c>
      <c r="G234" s="80">
        <v>12358</v>
      </c>
      <c r="H234" s="81">
        <v>308.95</v>
      </c>
    </row>
    <row r="235" spans="1:8" x14ac:dyDescent="0.25">
      <c r="A235" s="102" t="s">
        <v>9</v>
      </c>
      <c r="B235" s="74" t="s">
        <v>146</v>
      </c>
      <c r="C235" s="103" t="s">
        <v>147</v>
      </c>
      <c r="D235" s="75">
        <v>12</v>
      </c>
      <c r="E235" s="109" t="s">
        <v>44</v>
      </c>
      <c r="F235" s="144">
        <v>113</v>
      </c>
      <c r="G235" s="76">
        <v>6344</v>
      </c>
      <c r="H235" s="77">
        <v>1213.72</v>
      </c>
    </row>
    <row r="236" spans="1:8" x14ac:dyDescent="0.25">
      <c r="A236" s="104" t="s">
        <v>9</v>
      </c>
      <c r="B236" s="78" t="s">
        <v>3147</v>
      </c>
      <c r="C236" s="105" t="s">
        <v>3148</v>
      </c>
      <c r="D236" s="79">
        <v>100</v>
      </c>
      <c r="E236" s="110" t="s">
        <v>46</v>
      </c>
      <c r="F236" s="145">
        <v>143</v>
      </c>
      <c r="G236" s="80">
        <v>25656</v>
      </c>
      <c r="H236" s="81">
        <v>541.91</v>
      </c>
    </row>
    <row r="237" spans="1:8" x14ac:dyDescent="0.25">
      <c r="A237" s="102" t="s">
        <v>9</v>
      </c>
      <c r="B237" s="74" t="s">
        <v>613</v>
      </c>
      <c r="C237" s="103" t="s">
        <v>614</v>
      </c>
      <c r="D237" s="75">
        <v>12</v>
      </c>
      <c r="E237" s="109" t="s">
        <v>59</v>
      </c>
      <c r="F237" s="144">
        <v>290</v>
      </c>
      <c r="G237" s="76">
        <v>9522</v>
      </c>
      <c r="H237" s="77">
        <v>1889.27</v>
      </c>
    </row>
    <row r="238" spans="1:8" x14ac:dyDescent="0.25">
      <c r="A238" s="104" t="s">
        <v>9</v>
      </c>
      <c r="B238" s="78" t="s">
        <v>2924</v>
      </c>
      <c r="C238" s="105" t="s">
        <v>2925</v>
      </c>
      <c r="D238" s="79">
        <v>25</v>
      </c>
      <c r="E238" s="110" t="s">
        <v>46</v>
      </c>
      <c r="F238" s="145">
        <v>754</v>
      </c>
      <c r="G238" s="80">
        <v>894</v>
      </c>
      <c r="H238" s="81">
        <v>1788</v>
      </c>
    </row>
    <row r="239" spans="1:8" x14ac:dyDescent="0.25">
      <c r="A239" s="102" t="s">
        <v>9</v>
      </c>
      <c r="B239" s="74" t="s">
        <v>1115</v>
      </c>
      <c r="C239" s="103" t="s">
        <v>1116</v>
      </c>
      <c r="D239" s="75">
        <v>20</v>
      </c>
      <c r="E239" s="109" t="s">
        <v>47</v>
      </c>
      <c r="F239" s="144">
        <v>155</v>
      </c>
      <c r="G239" s="76">
        <v>198</v>
      </c>
      <c r="H239" s="77">
        <v>605.88</v>
      </c>
    </row>
    <row r="240" spans="1:8" x14ac:dyDescent="0.25">
      <c r="A240" s="104" t="s">
        <v>9</v>
      </c>
      <c r="B240" s="78" t="s">
        <v>945</v>
      </c>
      <c r="C240" s="105" t="s">
        <v>946</v>
      </c>
      <c r="D240" s="79">
        <v>1</v>
      </c>
      <c r="E240" s="110" t="s">
        <v>97</v>
      </c>
      <c r="F240" s="145">
        <v>931</v>
      </c>
      <c r="G240" s="80">
        <v>1114</v>
      </c>
      <c r="H240" s="81">
        <v>9145.94</v>
      </c>
    </row>
    <row r="241" spans="1:8" x14ac:dyDescent="0.25">
      <c r="A241" s="102" t="s">
        <v>9</v>
      </c>
      <c r="B241" s="74" t="s">
        <v>2549</v>
      </c>
      <c r="C241" s="103" t="s">
        <v>2550</v>
      </c>
      <c r="D241" s="75">
        <v>1</v>
      </c>
      <c r="E241" s="109" t="s">
        <v>97</v>
      </c>
      <c r="F241" s="144">
        <v>2376</v>
      </c>
      <c r="G241" s="76">
        <v>2479</v>
      </c>
      <c r="H241" s="77">
        <v>20352.59</v>
      </c>
    </row>
    <row r="242" spans="1:8" x14ac:dyDescent="0.25">
      <c r="A242" s="104" t="s">
        <v>9</v>
      </c>
      <c r="B242" s="78" t="s">
        <v>664</v>
      </c>
      <c r="C242" s="105" t="s">
        <v>665</v>
      </c>
      <c r="D242" s="79">
        <v>15</v>
      </c>
      <c r="E242" s="110" t="s">
        <v>47</v>
      </c>
      <c r="F242" s="145">
        <v>69</v>
      </c>
      <c r="G242" s="80">
        <v>90</v>
      </c>
      <c r="H242" s="81">
        <v>192.6</v>
      </c>
    </row>
    <row r="243" spans="1:8" x14ac:dyDescent="0.25">
      <c r="A243" s="102" t="s">
        <v>9</v>
      </c>
      <c r="B243" s="74" t="s">
        <v>664</v>
      </c>
      <c r="C243" s="103" t="s">
        <v>665</v>
      </c>
      <c r="D243" s="75">
        <v>30</v>
      </c>
      <c r="E243" s="109" t="s">
        <v>47</v>
      </c>
      <c r="F243" s="144">
        <v>67</v>
      </c>
      <c r="G243" s="76">
        <v>70</v>
      </c>
      <c r="H243" s="77">
        <v>193.2</v>
      </c>
    </row>
    <row r="244" spans="1:8" x14ac:dyDescent="0.25">
      <c r="A244" s="104" t="s">
        <v>9</v>
      </c>
      <c r="B244" s="78" t="s">
        <v>2606</v>
      </c>
      <c r="C244" s="105" t="s">
        <v>2607</v>
      </c>
      <c r="D244" s="79">
        <v>6</v>
      </c>
      <c r="E244" s="110" t="s">
        <v>59</v>
      </c>
      <c r="F244" s="145">
        <v>235</v>
      </c>
      <c r="G244" s="80">
        <v>3433</v>
      </c>
      <c r="H244" s="81">
        <v>1848.8</v>
      </c>
    </row>
    <row r="245" spans="1:8" x14ac:dyDescent="0.25">
      <c r="A245" s="102" t="s">
        <v>9</v>
      </c>
      <c r="B245" s="74" t="s">
        <v>2687</v>
      </c>
      <c r="C245" s="103" t="s">
        <v>2688</v>
      </c>
      <c r="D245" s="75">
        <v>6</v>
      </c>
      <c r="E245" s="109" t="s">
        <v>59</v>
      </c>
      <c r="F245" s="144">
        <v>2</v>
      </c>
      <c r="G245" s="76">
        <v>12</v>
      </c>
      <c r="H245" s="77">
        <v>5.42</v>
      </c>
    </row>
    <row r="246" spans="1:8" x14ac:dyDescent="0.25">
      <c r="A246" s="104" t="s">
        <v>9</v>
      </c>
      <c r="B246" s="78" t="s">
        <v>160</v>
      </c>
      <c r="C246" s="105" t="s">
        <v>2109</v>
      </c>
      <c r="D246" s="79">
        <v>100</v>
      </c>
      <c r="E246" s="110" t="s">
        <v>284</v>
      </c>
      <c r="F246" s="145">
        <v>3</v>
      </c>
      <c r="G246" s="80">
        <v>125</v>
      </c>
      <c r="H246" s="81">
        <v>11.53</v>
      </c>
    </row>
    <row r="247" spans="1:8" x14ac:dyDescent="0.25">
      <c r="A247" s="102" t="s">
        <v>9</v>
      </c>
      <c r="B247" s="74" t="s">
        <v>160</v>
      </c>
      <c r="C247" s="103" t="s">
        <v>1366</v>
      </c>
      <c r="D247" s="75">
        <v>120</v>
      </c>
      <c r="E247" s="109" t="s">
        <v>44</v>
      </c>
      <c r="F247" s="144">
        <v>2</v>
      </c>
      <c r="G247" s="76">
        <v>250</v>
      </c>
      <c r="H247" s="77">
        <v>11.45</v>
      </c>
    </row>
    <row r="248" spans="1:8" x14ac:dyDescent="0.25">
      <c r="A248" s="104" t="s">
        <v>9</v>
      </c>
      <c r="B248" s="78" t="s">
        <v>160</v>
      </c>
      <c r="C248" s="105" t="s">
        <v>1366</v>
      </c>
      <c r="D248" s="79">
        <v>125</v>
      </c>
      <c r="E248" s="110" t="s">
        <v>44</v>
      </c>
      <c r="F248" s="145">
        <v>28</v>
      </c>
      <c r="G248" s="80">
        <v>2509</v>
      </c>
      <c r="H248" s="81">
        <v>81.239999999999995</v>
      </c>
    </row>
    <row r="249" spans="1:8" x14ac:dyDescent="0.25">
      <c r="A249" s="102" t="s">
        <v>9</v>
      </c>
      <c r="B249" s="74" t="s">
        <v>160</v>
      </c>
      <c r="C249" s="103" t="s">
        <v>1914</v>
      </c>
      <c r="D249" s="75">
        <v>125</v>
      </c>
      <c r="E249" s="109" t="s">
        <v>44</v>
      </c>
      <c r="F249" s="144">
        <v>2</v>
      </c>
      <c r="G249" s="76">
        <v>250</v>
      </c>
      <c r="H249" s="77">
        <v>18.78</v>
      </c>
    </row>
    <row r="250" spans="1:8" x14ac:dyDescent="0.25">
      <c r="A250" s="104" t="s">
        <v>9</v>
      </c>
      <c r="B250" s="78" t="s">
        <v>2685</v>
      </c>
      <c r="C250" s="105" t="s">
        <v>2686</v>
      </c>
      <c r="D250" s="79">
        <v>28</v>
      </c>
      <c r="E250" s="110" t="s">
        <v>44</v>
      </c>
      <c r="F250" s="145">
        <v>1</v>
      </c>
      <c r="G250" s="80">
        <v>28</v>
      </c>
      <c r="H250" s="81">
        <v>1.51</v>
      </c>
    </row>
    <row r="251" spans="1:8" x14ac:dyDescent="0.25">
      <c r="A251" s="102" t="s">
        <v>9</v>
      </c>
      <c r="B251" s="74" t="s">
        <v>383</v>
      </c>
      <c r="C251" s="103" t="s">
        <v>384</v>
      </c>
      <c r="D251" s="75">
        <v>500</v>
      </c>
      <c r="E251" s="109" t="s">
        <v>46</v>
      </c>
      <c r="F251" s="144">
        <v>11</v>
      </c>
      <c r="G251" s="76">
        <v>5500</v>
      </c>
      <c r="H251" s="77">
        <v>146.1</v>
      </c>
    </row>
    <row r="252" spans="1:8" x14ac:dyDescent="0.25">
      <c r="A252" s="104" t="s">
        <v>9</v>
      </c>
      <c r="B252" s="78" t="s">
        <v>160</v>
      </c>
      <c r="C252" s="105" t="s">
        <v>1345</v>
      </c>
      <c r="D252" s="79">
        <v>120</v>
      </c>
      <c r="E252" s="110" t="s">
        <v>44</v>
      </c>
      <c r="F252" s="145">
        <v>3</v>
      </c>
      <c r="G252" s="80">
        <v>360</v>
      </c>
      <c r="H252" s="81">
        <v>18.059999999999999</v>
      </c>
    </row>
    <row r="253" spans="1:8" x14ac:dyDescent="0.25">
      <c r="A253" s="102" t="s">
        <v>9</v>
      </c>
      <c r="B253" s="74" t="s">
        <v>160</v>
      </c>
      <c r="C253" s="103" t="s">
        <v>1345</v>
      </c>
      <c r="D253" s="75">
        <v>125</v>
      </c>
      <c r="E253" s="109" t="s">
        <v>44</v>
      </c>
      <c r="F253" s="144">
        <v>6</v>
      </c>
      <c r="G253" s="76">
        <v>745</v>
      </c>
      <c r="H253" s="77">
        <v>23.98</v>
      </c>
    </row>
    <row r="254" spans="1:8" x14ac:dyDescent="0.25">
      <c r="A254" s="104" t="s">
        <v>9</v>
      </c>
      <c r="B254" s="78" t="s">
        <v>1547</v>
      </c>
      <c r="C254" s="105" t="s">
        <v>1548</v>
      </c>
      <c r="D254" s="79">
        <v>100</v>
      </c>
      <c r="E254" s="110" t="s">
        <v>47</v>
      </c>
      <c r="F254" s="145">
        <v>18</v>
      </c>
      <c r="G254" s="80">
        <v>24</v>
      </c>
      <c r="H254" s="81">
        <v>393.12</v>
      </c>
    </row>
    <row r="255" spans="1:8" x14ac:dyDescent="0.25">
      <c r="A255" s="102" t="s">
        <v>9</v>
      </c>
      <c r="B255" s="74" t="s">
        <v>3326</v>
      </c>
      <c r="C255" s="103" t="s">
        <v>3327</v>
      </c>
      <c r="D255" s="75">
        <v>30</v>
      </c>
      <c r="E255" s="109" t="s">
        <v>47</v>
      </c>
      <c r="F255" s="144">
        <v>17</v>
      </c>
      <c r="G255" s="76">
        <v>24</v>
      </c>
      <c r="H255" s="77">
        <v>21.6</v>
      </c>
    </row>
    <row r="256" spans="1:8" x14ac:dyDescent="0.25">
      <c r="A256" s="104" t="s">
        <v>9</v>
      </c>
      <c r="B256" s="78" t="s">
        <v>1088</v>
      </c>
      <c r="C256" s="105" t="s">
        <v>1089</v>
      </c>
      <c r="D256" s="79">
        <v>200</v>
      </c>
      <c r="E256" s="110" t="s">
        <v>46</v>
      </c>
      <c r="F256" s="145">
        <v>1</v>
      </c>
      <c r="G256" s="80">
        <v>500</v>
      </c>
      <c r="H256" s="81">
        <v>2.14</v>
      </c>
    </row>
    <row r="257" spans="1:8" x14ac:dyDescent="0.25">
      <c r="A257" s="102" t="s">
        <v>9</v>
      </c>
      <c r="B257" s="74" t="s">
        <v>3201</v>
      </c>
      <c r="C257" s="103" t="s">
        <v>3202</v>
      </c>
      <c r="D257" s="75">
        <v>25</v>
      </c>
      <c r="E257" s="109" t="s">
        <v>47</v>
      </c>
      <c r="F257" s="144">
        <v>20</v>
      </c>
      <c r="G257" s="76">
        <v>22</v>
      </c>
      <c r="H257" s="77">
        <v>36.299999999999997</v>
      </c>
    </row>
    <row r="258" spans="1:8" x14ac:dyDescent="0.25">
      <c r="A258" s="104" t="s">
        <v>9</v>
      </c>
      <c r="B258" s="78" t="s">
        <v>344</v>
      </c>
      <c r="C258" s="105" t="s">
        <v>345</v>
      </c>
      <c r="D258" s="79">
        <v>6</v>
      </c>
      <c r="E258" s="110" t="s">
        <v>195</v>
      </c>
      <c r="F258" s="145">
        <v>6</v>
      </c>
      <c r="G258" s="80">
        <v>166</v>
      </c>
      <c r="H258" s="81">
        <v>20.2</v>
      </c>
    </row>
    <row r="259" spans="1:8" x14ac:dyDescent="0.25">
      <c r="A259" s="102" t="s">
        <v>9</v>
      </c>
      <c r="B259" s="74" t="s">
        <v>686</v>
      </c>
      <c r="C259" s="103" t="s">
        <v>687</v>
      </c>
      <c r="D259" s="75">
        <v>100</v>
      </c>
      <c r="E259" s="109" t="s">
        <v>46</v>
      </c>
      <c r="F259" s="144">
        <v>1</v>
      </c>
      <c r="G259" s="76">
        <v>100</v>
      </c>
      <c r="H259" s="77">
        <v>1.72</v>
      </c>
    </row>
    <row r="260" spans="1:8" x14ac:dyDescent="0.25">
      <c r="A260" s="104" t="s">
        <v>9</v>
      </c>
      <c r="B260" s="78" t="s">
        <v>935</v>
      </c>
      <c r="C260" s="105" t="s">
        <v>936</v>
      </c>
      <c r="D260" s="79">
        <v>200</v>
      </c>
      <c r="E260" s="110" t="s">
        <v>46</v>
      </c>
      <c r="F260" s="145">
        <v>112</v>
      </c>
      <c r="G260" s="80">
        <v>22050</v>
      </c>
      <c r="H260" s="81">
        <v>137.54</v>
      </c>
    </row>
    <row r="261" spans="1:8" x14ac:dyDescent="0.25">
      <c r="A261" s="102" t="s">
        <v>9</v>
      </c>
      <c r="B261" s="74" t="s">
        <v>2097</v>
      </c>
      <c r="C261" s="103" t="s">
        <v>2098</v>
      </c>
      <c r="D261" s="75">
        <v>25</v>
      </c>
      <c r="E261" s="109" t="s">
        <v>46</v>
      </c>
      <c r="F261" s="144">
        <v>2</v>
      </c>
      <c r="G261" s="76">
        <v>2</v>
      </c>
      <c r="H261" s="77">
        <v>4.72</v>
      </c>
    </row>
    <row r="262" spans="1:8" x14ac:dyDescent="0.25">
      <c r="A262" s="104" t="s">
        <v>9</v>
      </c>
      <c r="B262" s="78" t="s">
        <v>1575</v>
      </c>
      <c r="C262" s="105" t="s">
        <v>1576</v>
      </c>
      <c r="D262" s="79">
        <v>500</v>
      </c>
      <c r="E262" s="110" t="s">
        <v>46</v>
      </c>
      <c r="F262" s="145">
        <v>38</v>
      </c>
      <c r="G262" s="80">
        <v>18550</v>
      </c>
      <c r="H262" s="81">
        <v>376.43</v>
      </c>
    </row>
    <row r="263" spans="1:8" x14ac:dyDescent="0.25">
      <c r="A263" s="102" t="s">
        <v>9</v>
      </c>
      <c r="B263" s="74" t="s">
        <v>2707</v>
      </c>
      <c r="C263" s="103" t="s">
        <v>2708</v>
      </c>
      <c r="D263" s="75">
        <v>112</v>
      </c>
      <c r="E263" s="109" t="s">
        <v>44</v>
      </c>
      <c r="F263" s="144">
        <v>4864</v>
      </c>
      <c r="G263" s="76">
        <v>715880</v>
      </c>
      <c r="H263" s="77">
        <v>28884.77</v>
      </c>
    </row>
    <row r="264" spans="1:8" x14ac:dyDescent="0.25">
      <c r="A264" s="104" t="s">
        <v>9</v>
      </c>
      <c r="B264" s="78" t="s">
        <v>1298</v>
      </c>
      <c r="C264" s="105" t="s">
        <v>1299</v>
      </c>
      <c r="D264" s="79">
        <v>150</v>
      </c>
      <c r="E264" s="110" t="s">
        <v>46</v>
      </c>
      <c r="F264" s="145">
        <v>8</v>
      </c>
      <c r="G264" s="80">
        <v>8</v>
      </c>
      <c r="H264" s="81">
        <v>19.84</v>
      </c>
    </row>
    <row r="265" spans="1:8" x14ac:dyDescent="0.25">
      <c r="A265" s="102" t="s">
        <v>9</v>
      </c>
      <c r="B265" s="74" t="s">
        <v>3108</v>
      </c>
      <c r="C265" s="103" t="s">
        <v>3109</v>
      </c>
      <c r="D265" s="75">
        <v>30</v>
      </c>
      <c r="E265" s="109" t="s">
        <v>47</v>
      </c>
      <c r="F265" s="144">
        <v>211</v>
      </c>
      <c r="G265" s="76">
        <v>231</v>
      </c>
      <c r="H265" s="77">
        <v>686.07</v>
      </c>
    </row>
    <row r="266" spans="1:8" x14ac:dyDescent="0.25">
      <c r="A266" s="104" t="s">
        <v>9</v>
      </c>
      <c r="B266" s="78" t="s">
        <v>2533</v>
      </c>
      <c r="C266" s="105" t="s">
        <v>2534</v>
      </c>
      <c r="D266" s="79">
        <v>150</v>
      </c>
      <c r="E266" s="110" t="s">
        <v>46</v>
      </c>
      <c r="F266" s="145">
        <v>4162</v>
      </c>
      <c r="G266" s="80">
        <v>6099</v>
      </c>
      <c r="H266" s="81">
        <v>55926.07</v>
      </c>
    </row>
    <row r="267" spans="1:8" x14ac:dyDescent="0.25">
      <c r="A267" s="102" t="s">
        <v>9</v>
      </c>
      <c r="B267" s="74" t="s">
        <v>1214</v>
      </c>
      <c r="C267" s="103" t="s">
        <v>1215</v>
      </c>
      <c r="D267" s="75">
        <v>50</v>
      </c>
      <c r="E267" s="109" t="s">
        <v>47</v>
      </c>
      <c r="F267" s="144">
        <v>1543</v>
      </c>
      <c r="G267" s="76">
        <v>2068</v>
      </c>
      <c r="H267" s="77">
        <v>4508.24</v>
      </c>
    </row>
    <row r="268" spans="1:8" x14ac:dyDescent="0.25">
      <c r="A268" s="104" t="s">
        <v>9</v>
      </c>
      <c r="B268" s="78" t="s">
        <v>597</v>
      </c>
      <c r="C268" s="105" t="s">
        <v>598</v>
      </c>
      <c r="D268" s="79">
        <v>500</v>
      </c>
      <c r="E268" s="110" t="s">
        <v>47</v>
      </c>
      <c r="F268" s="145">
        <v>218</v>
      </c>
      <c r="G268" s="80">
        <v>119780</v>
      </c>
      <c r="H268" s="81">
        <v>934.3</v>
      </c>
    </row>
    <row r="269" spans="1:8" x14ac:dyDescent="0.25">
      <c r="A269" s="102" t="s">
        <v>9</v>
      </c>
      <c r="B269" s="74" t="s">
        <v>82</v>
      </c>
      <c r="C269" s="103" t="s">
        <v>83</v>
      </c>
      <c r="D269" s="75">
        <v>500</v>
      </c>
      <c r="E269" s="109" t="s">
        <v>46</v>
      </c>
      <c r="F269" s="144">
        <v>88376</v>
      </c>
      <c r="G269" s="76">
        <v>98509</v>
      </c>
      <c r="H269" s="77">
        <v>566426.75</v>
      </c>
    </row>
    <row r="270" spans="1:8" x14ac:dyDescent="0.25">
      <c r="A270" s="104" t="s">
        <v>9</v>
      </c>
      <c r="B270" s="78" t="s">
        <v>1889</v>
      </c>
      <c r="C270" s="105" t="s">
        <v>1890</v>
      </c>
      <c r="D270" s="79">
        <v>50</v>
      </c>
      <c r="E270" s="110" t="s">
        <v>47</v>
      </c>
      <c r="F270" s="145">
        <v>8</v>
      </c>
      <c r="G270" s="80">
        <v>8</v>
      </c>
      <c r="H270" s="81">
        <v>335.44</v>
      </c>
    </row>
    <row r="271" spans="1:8" x14ac:dyDescent="0.25">
      <c r="A271" s="102" t="s">
        <v>9</v>
      </c>
      <c r="B271" s="74" t="s">
        <v>1577</v>
      </c>
      <c r="C271" s="103" t="s">
        <v>1578</v>
      </c>
      <c r="D271" s="75">
        <v>15</v>
      </c>
      <c r="E271" s="109" t="s">
        <v>47</v>
      </c>
      <c r="F271" s="144">
        <v>4</v>
      </c>
      <c r="G271" s="76">
        <v>10</v>
      </c>
      <c r="H271" s="77">
        <v>5.6</v>
      </c>
    </row>
    <row r="272" spans="1:8" x14ac:dyDescent="0.25">
      <c r="A272" s="104" t="s">
        <v>9</v>
      </c>
      <c r="B272" s="78" t="s">
        <v>1577</v>
      </c>
      <c r="C272" s="105" t="s">
        <v>1578</v>
      </c>
      <c r="D272" s="79">
        <v>30</v>
      </c>
      <c r="E272" s="110" t="s">
        <v>47</v>
      </c>
      <c r="F272" s="145">
        <v>24</v>
      </c>
      <c r="G272" s="80">
        <v>38</v>
      </c>
      <c r="H272" s="81">
        <v>47.5</v>
      </c>
    </row>
    <row r="273" spans="1:8" x14ac:dyDescent="0.25">
      <c r="A273" s="102" t="s">
        <v>9</v>
      </c>
      <c r="B273" s="74" t="s">
        <v>160</v>
      </c>
      <c r="C273" s="103" t="s">
        <v>771</v>
      </c>
      <c r="D273" s="75">
        <v>100</v>
      </c>
      <c r="E273" s="109" t="s">
        <v>284</v>
      </c>
      <c r="F273" s="144">
        <v>14</v>
      </c>
      <c r="G273" s="76">
        <v>884</v>
      </c>
      <c r="H273" s="77">
        <v>57.09</v>
      </c>
    </row>
    <row r="274" spans="1:8" x14ac:dyDescent="0.25">
      <c r="A274" s="104" t="s">
        <v>9</v>
      </c>
      <c r="B274" s="78" t="s">
        <v>160</v>
      </c>
      <c r="C274" s="105" t="s">
        <v>3171</v>
      </c>
      <c r="D274" s="79">
        <v>125</v>
      </c>
      <c r="E274" s="110" t="s">
        <v>44</v>
      </c>
      <c r="F274" s="145">
        <v>19</v>
      </c>
      <c r="G274" s="80">
        <v>2725</v>
      </c>
      <c r="H274" s="81">
        <v>88.29</v>
      </c>
    </row>
    <row r="275" spans="1:8" x14ac:dyDescent="0.25">
      <c r="A275" s="102" t="s">
        <v>9</v>
      </c>
      <c r="B275" s="74" t="s">
        <v>160</v>
      </c>
      <c r="C275" s="103" t="s">
        <v>3011</v>
      </c>
      <c r="D275" s="75">
        <v>25</v>
      </c>
      <c r="E275" s="109" t="s">
        <v>46</v>
      </c>
      <c r="F275" s="144">
        <v>5</v>
      </c>
      <c r="G275" s="76">
        <v>5</v>
      </c>
      <c r="H275" s="77">
        <v>23.2</v>
      </c>
    </row>
    <row r="276" spans="1:8" x14ac:dyDescent="0.25">
      <c r="A276" s="104" t="s">
        <v>9</v>
      </c>
      <c r="B276" s="78" t="s">
        <v>160</v>
      </c>
      <c r="C276" s="105" t="s">
        <v>2230</v>
      </c>
      <c r="D276" s="79">
        <v>15</v>
      </c>
      <c r="E276" s="110" t="s">
        <v>47</v>
      </c>
      <c r="F276" s="145">
        <v>2</v>
      </c>
      <c r="G276" s="80">
        <v>30</v>
      </c>
      <c r="H276" s="81">
        <v>5.78</v>
      </c>
    </row>
    <row r="277" spans="1:8" x14ac:dyDescent="0.25">
      <c r="A277" s="102" t="s">
        <v>9</v>
      </c>
      <c r="B277" s="74" t="s">
        <v>1071</v>
      </c>
      <c r="C277" s="103" t="s">
        <v>1072</v>
      </c>
      <c r="D277" s="75">
        <v>150</v>
      </c>
      <c r="E277" s="109" t="s">
        <v>46</v>
      </c>
      <c r="F277" s="144">
        <v>1</v>
      </c>
      <c r="G277" s="76">
        <v>300</v>
      </c>
      <c r="H277" s="77">
        <v>4.78</v>
      </c>
    </row>
    <row r="278" spans="1:8" x14ac:dyDescent="0.25">
      <c r="A278" s="104" t="s">
        <v>9</v>
      </c>
      <c r="B278" s="78" t="s">
        <v>1782</v>
      </c>
      <c r="C278" s="105" t="s">
        <v>1783</v>
      </c>
      <c r="D278" s="79">
        <v>200</v>
      </c>
      <c r="E278" s="110" t="s">
        <v>577</v>
      </c>
      <c r="F278" s="145">
        <v>101</v>
      </c>
      <c r="G278" s="80">
        <v>15411</v>
      </c>
      <c r="H278" s="81">
        <v>5485.5</v>
      </c>
    </row>
    <row r="279" spans="1:8" x14ac:dyDescent="0.25">
      <c r="A279" s="102" t="s">
        <v>9</v>
      </c>
      <c r="B279" s="74" t="s">
        <v>2586</v>
      </c>
      <c r="C279" s="103" t="s">
        <v>2587</v>
      </c>
      <c r="D279" s="75">
        <v>20</v>
      </c>
      <c r="E279" s="109" t="s">
        <v>577</v>
      </c>
      <c r="F279" s="144">
        <v>434</v>
      </c>
      <c r="G279" s="76">
        <v>4921</v>
      </c>
      <c r="H279" s="77">
        <v>2776.95</v>
      </c>
    </row>
    <row r="280" spans="1:8" x14ac:dyDescent="0.25">
      <c r="A280" s="104" t="s">
        <v>9</v>
      </c>
      <c r="B280" s="78" t="s">
        <v>3338</v>
      </c>
      <c r="C280" s="105" t="s">
        <v>3339</v>
      </c>
      <c r="D280" s="79">
        <v>25</v>
      </c>
      <c r="E280" s="110" t="s">
        <v>577</v>
      </c>
      <c r="F280" s="145">
        <v>19</v>
      </c>
      <c r="G280" s="80">
        <v>383</v>
      </c>
      <c r="H280" s="81">
        <v>1197.2</v>
      </c>
    </row>
    <row r="281" spans="1:8" x14ac:dyDescent="0.25">
      <c r="A281" s="102" t="s">
        <v>9</v>
      </c>
      <c r="B281" s="74" t="s">
        <v>1333</v>
      </c>
      <c r="C281" s="103" t="s">
        <v>1334</v>
      </c>
      <c r="D281" s="75">
        <v>25</v>
      </c>
      <c r="E281" s="109" t="s">
        <v>577</v>
      </c>
      <c r="F281" s="144">
        <v>14</v>
      </c>
      <c r="G281" s="76">
        <v>315</v>
      </c>
      <c r="H281" s="77">
        <v>2177.5</v>
      </c>
    </row>
    <row r="282" spans="1:8" x14ac:dyDescent="0.25">
      <c r="A282" s="104" t="s">
        <v>9</v>
      </c>
      <c r="B282" s="78" t="s">
        <v>575</v>
      </c>
      <c r="C282" s="105" t="s">
        <v>576</v>
      </c>
      <c r="D282" s="79">
        <v>25</v>
      </c>
      <c r="E282" s="110" t="s">
        <v>577</v>
      </c>
      <c r="F282" s="145">
        <v>1667</v>
      </c>
      <c r="G282" s="80">
        <v>34342</v>
      </c>
      <c r="H282" s="81">
        <v>29896.2</v>
      </c>
    </row>
    <row r="283" spans="1:8" x14ac:dyDescent="0.25">
      <c r="A283" s="102" t="s">
        <v>9</v>
      </c>
      <c r="B283" s="74" t="s">
        <v>3004</v>
      </c>
      <c r="C283" s="103" t="s">
        <v>3005</v>
      </c>
      <c r="D283" s="75">
        <v>25</v>
      </c>
      <c r="E283" s="109" t="s">
        <v>577</v>
      </c>
      <c r="F283" s="144">
        <v>2</v>
      </c>
      <c r="G283" s="76">
        <v>50</v>
      </c>
      <c r="H283" s="77">
        <v>153.30000000000001</v>
      </c>
    </row>
    <row r="284" spans="1:8" x14ac:dyDescent="0.25">
      <c r="A284" s="104" t="s">
        <v>9</v>
      </c>
      <c r="B284" s="78" t="s">
        <v>2958</v>
      </c>
      <c r="C284" s="105" t="s">
        <v>2959</v>
      </c>
      <c r="D284" s="79">
        <v>25</v>
      </c>
      <c r="E284" s="110" t="s">
        <v>577</v>
      </c>
      <c r="F284" s="145">
        <v>21</v>
      </c>
      <c r="G284" s="80">
        <v>510</v>
      </c>
      <c r="H284" s="81">
        <v>3995.55</v>
      </c>
    </row>
    <row r="285" spans="1:8" x14ac:dyDescent="0.25">
      <c r="A285" s="102" t="s">
        <v>9</v>
      </c>
      <c r="B285" s="74" t="s">
        <v>3605</v>
      </c>
      <c r="C285" s="103" t="s">
        <v>3606</v>
      </c>
      <c r="D285" s="75">
        <v>25</v>
      </c>
      <c r="E285" s="109" t="s">
        <v>577</v>
      </c>
      <c r="F285" s="144">
        <v>40</v>
      </c>
      <c r="G285" s="76">
        <v>1130</v>
      </c>
      <c r="H285" s="77">
        <v>1048.56</v>
      </c>
    </row>
    <row r="286" spans="1:8" x14ac:dyDescent="0.25">
      <c r="A286" s="104" t="s">
        <v>9</v>
      </c>
      <c r="B286" s="78" t="s">
        <v>332</v>
      </c>
      <c r="C286" s="105" t="s">
        <v>3020</v>
      </c>
      <c r="D286" s="79">
        <v>300</v>
      </c>
      <c r="E286" s="110" t="s">
        <v>46</v>
      </c>
      <c r="F286" s="145">
        <v>2</v>
      </c>
      <c r="G286" s="80">
        <v>1200</v>
      </c>
      <c r="H286" s="81">
        <v>8.36</v>
      </c>
    </row>
    <row r="287" spans="1:8" x14ac:dyDescent="0.25">
      <c r="A287" s="102" t="s">
        <v>9</v>
      </c>
      <c r="B287" s="74" t="s">
        <v>332</v>
      </c>
      <c r="C287" s="103" t="s">
        <v>756</v>
      </c>
      <c r="D287" s="75">
        <v>300</v>
      </c>
      <c r="E287" s="109" t="s">
        <v>46</v>
      </c>
      <c r="F287" s="144">
        <v>3</v>
      </c>
      <c r="G287" s="76">
        <v>900</v>
      </c>
      <c r="H287" s="77">
        <v>110.3</v>
      </c>
    </row>
    <row r="288" spans="1:8" x14ac:dyDescent="0.25">
      <c r="A288" s="104" t="s">
        <v>9</v>
      </c>
      <c r="B288" s="78" t="s">
        <v>332</v>
      </c>
      <c r="C288" s="105" t="s">
        <v>1228</v>
      </c>
      <c r="D288" s="79">
        <v>300</v>
      </c>
      <c r="E288" s="110" t="s">
        <v>46</v>
      </c>
      <c r="F288" s="145">
        <v>200</v>
      </c>
      <c r="G288" s="80">
        <v>76200</v>
      </c>
      <c r="H288" s="81">
        <v>505.46</v>
      </c>
    </row>
    <row r="289" spans="1:8" x14ac:dyDescent="0.25">
      <c r="A289" s="102" t="s">
        <v>9</v>
      </c>
      <c r="B289" s="74" t="s">
        <v>332</v>
      </c>
      <c r="C289" s="103" t="s">
        <v>333</v>
      </c>
      <c r="D289" s="75">
        <v>300</v>
      </c>
      <c r="E289" s="109" t="s">
        <v>46</v>
      </c>
      <c r="F289" s="144">
        <v>13</v>
      </c>
      <c r="G289" s="76">
        <v>4400</v>
      </c>
      <c r="H289" s="77">
        <v>53.53</v>
      </c>
    </row>
    <row r="290" spans="1:8" x14ac:dyDescent="0.25">
      <c r="A290" s="104" t="s">
        <v>9</v>
      </c>
      <c r="B290" s="78" t="s">
        <v>332</v>
      </c>
      <c r="C290" s="105" t="s">
        <v>1389</v>
      </c>
      <c r="D290" s="79">
        <v>300</v>
      </c>
      <c r="E290" s="110" t="s">
        <v>46</v>
      </c>
      <c r="F290" s="145">
        <v>1</v>
      </c>
      <c r="G290" s="80">
        <v>600</v>
      </c>
      <c r="H290" s="81">
        <v>7.3</v>
      </c>
    </row>
    <row r="291" spans="1:8" x14ac:dyDescent="0.25">
      <c r="A291" s="102" t="s">
        <v>9</v>
      </c>
      <c r="B291" s="74" t="s">
        <v>1852</v>
      </c>
      <c r="C291" s="103" t="s">
        <v>1853</v>
      </c>
      <c r="D291" s="75">
        <v>300</v>
      </c>
      <c r="E291" s="109" t="s">
        <v>46</v>
      </c>
      <c r="F291" s="144">
        <v>347</v>
      </c>
      <c r="G291" s="76">
        <v>146260</v>
      </c>
      <c r="H291" s="77">
        <v>1724.32</v>
      </c>
    </row>
    <row r="292" spans="1:8" x14ac:dyDescent="0.25">
      <c r="A292" s="104" t="s">
        <v>9</v>
      </c>
      <c r="B292" s="78" t="s">
        <v>2983</v>
      </c>
      <c r="C292" s="105" t="s">
        <v>2984</v>
      </c>
      <c r="D292" s="79">
        <v>500</v>
      </c>
      <c r="E292" s="110" t="s">
        <v>46</v>
      </c>
      <c r="F292" s="145">
        <v>28</v>
      </c>
      <c r="G292" s="80">
        <v>13725</v>
      </c>
      <c r="H292" s="81">
        <v>1540.48</v>
      </c>
    </row>
    <row r="293" spans="1:8" x14ac:dyDescent="0.25">
      <c r="A293" s="102" t="s">
        <v>9</v>
      </c>
      <c r="B293" s="74" t="s">
        <v>309</v>
      </c>
      <c r="C293" s="103" t="s">
        <v>310</v>
      </c>
      <c r="D293" s="75">
        <v>250</v>
      </c>
      <c r="E293" s="109" t="s">
        <v>46</v>
      </c>
      <c r="F293" s="144">
        <v>401</v>
      </c>
      <c r="G293" s="76">
        <v>158450</v>
      </c>
      <c r="H293" s="77">
        <v>27128.94</v>
      </c>
    </row>
    <row r="294" spans="1:8" x14ac:dyDescent="0.25">
      <c r="A294" s="104" t="s">
        <v>9</v>
      </c>
      <c r="B294" s="78" t="s">
        <v>309</v>
      </c>
      <c r="C294" s="105" t="s">
        <v>310</v>
      </c>
      <c r="D294" s="79">
        <v>500</v>
      </c>
      <c r="E294" s="110" t="s">
        <v>46</v>
      </c>
      <c r="F294" s="145">
        <v>819</v>
      </c>
      <c r="G294" s="80">
        <v>420750</v>
      </c>
      <c r="H294" s="81">
        <v>47645.63</v>
      </c>
    </row>
    <row r="295" spans="1:8" x14ac:dyDescent="0.25">
      <c r="A295" s="102" t="s">
        <v>9</v>
      </c>
      <c r="B295" s="74" t="s">
        <v>1314</v>
      </c>
      <c r="C295" s="103" t="s">
        <v>1315</v>
      </c>
      <c r="D295" s="75">
        <v>7</v>
      </c>
      <c r="E295" s="109" t="s">
        <v>44</v>
      </c>
      <c r="F295" s="144">
        <v>39</v>
      </c>
      <c r="G295" s="76">
        <v>273</v>
      </c>
      <c r="H295" s="77">
        <v>84.24</v>
      </c>
    </row>
    <row r="296" spans="1:8" x14ac:dyDescent="0.25">
      <c r="A296" s="104" t="s">
        <v>9</v>
      </c>
      <c r="B296" s="78" t="s">
        <v>1314</v>
      </c>
      <c r="C296" s="105" t="s">
        <v>1315</v>
      </c>
      <c r="D296" s="79">
        <v>14</v>
      </c>
      <c r="E296" s="110" t="s">
        <v>44</v>
      </c>
      <c r="F296" s="145">
        <v>53</v>
      </c>
      <c r="G296" s="80">
        <v>1150</v>
      </c>
      <c r="H296" s="81">
        <v>266.04000000000002</v>
      </c>
    </row>
    <row r="297" spans="1:8" x14ac:dyDescent="0.25">
      <c r="A297" s="102" t="s">
        <v>9</v>
      </c>
      <c r="B297" s="74" t="s">
        <v>1314</v>
      </c>
      <c r="C297" s="103" t="s">
        <v>1315</v>
      </c>
      <c r="D297" s="75">
        <v>30</v>
      </c>
      <c r="E297" s="109" t="s">
        <v>44</v>
      </c>
      <c r="F297" s="144">
        <v>75</v>
      </c>
      <c r="G297" s="76">
        <v>2322</v>
      </c>
      <c r="H297" s="77">
        <v>384.66</v>
      </c>
    </row>
    <row r="298" spans="1:8" x14ac:dyDescent="0.25">
      <c r="A298" s="104" t="s">
        <v>9</v>
      </c>
      <c r="B298" s="78" t="s">
        <v>2990</v>
      </c>
      <c r="C298" s="105" t="s">
        <v>2991</v>
      </c>
      <c r="D298" s="79">
        <v>70</v>
      </c>
      <c r="E298" s="110" t="s">
        <v>46</v>
      </c>
      <c r="F298" s="145">
        <v>28</v>
      </c>
      <c r="G298" s="80">
        <v>4820</v>
      </c>
      <c r="H298" s="81">
        <v>167.27</v>
      </c>
    </row>
    <row r="299" spans="1:8" x14ac:dyDescent="0.25">
      <c r="A299" s="102" t="s">
        <v>9</v>
      </c>
      <c r="B299" s="74" t="s">
        <v>1774</v>
      </c>
      <c r="C299" s="103" t="s">
        <v>1775</v>
      </c>
      <c r="D299" s="75">
        <v>10</v>
      </c>
      <c r="E299" s="109" t="s">
        <v>44</v>
      </c>
      <c r="F299" s="144">
        <v>1343</v>
      </c>
      <c r="G299" s="76">
        <v>36448</v>
      </c>
      <c r="H299" s="77">
        <v>11831.53</v>
      </c>
    </row>
    <row r="300" spans="1:8" x14ac:dyDescent="0.25">
      <c r="A300" s="104" t="s">
        <v>9</v>
      </c>
      <c r="B300" s="78" t="s">
        <v>1925</v>
      </c>
      <c r="C300" s="105" t="s">
        <v>1926</v>
      </c>
      <c r="D300" s="79">
        <v>10</v>
      </c>
      <c r="E300" s="110" t="s">
        <v>46</v>
      </c>
      <c r="F300" s="145">
        <v>1</v>
      </c>
      <c r="G300" s="80">
        <v>20</v>
      </c>
      <c r="H300" s="81">
        <v>3.76</v>
      </c>
    </row>
    <row r="301" spans="1:8" x14ac:dyDescent="0.25">
      <c r="A301" s="102" t="s">
        <v>9</v>
      </c>
      <c r="B301" s="74" t="s">
        <v>385</v>
      </c>
      <c r="C301" s="103" t="s">
        <v>3617</v>
      </c>
      <c r="D301" s="75">
        <v>100</v>
      </c>
      <c r="E301" s="109" t="s">
        <v>47</v>
      </c>
      <c r="F301" s="144">
        <v>20</v>
      </c>
      <c r="G301" s="76">
        <v>2000</v>
      </c>
      <c r="H301" s="77">
        <v>4288.6400000000003</v>
      </c>
    </row>
    <row r="302" spans="1:8" x14ac:dyDescent="0.25">
      <c r="A302" s="104" t="s">
        <v>9</v>
      </c>
      <c r="B302" s="78" t="s">
        <v>2019</v>
      </c>
      <c r="C302" s="105" t="s">
        <v>2020</v>
      </c>
      <c r="D302" s="79">
        <v>100</v>
      </c>
      <c r="E302" s="110" t="s">
        <v>47</v>
      </c>
      <c r="F302" s="145">
        <v>63</v>
      </c>
      <c r="G302" s="80">
        <v>6300</v>
      </c>
      <c r="H302" s="81">
        <v>16261.44</v>
      </c>
    </row>
    <row r="303" spans="1:8" x14ac:dyDescent="0.25">
      <c r="A303" s="102" t="s">
        <v>9</v>
      </c>
      <c r="B303" s="74" t="s">
        <v>2418</v>
      </c>
      <c r="C303" s="103" t="s">
        <v>2419</v>
      </c>
      <c r="D303" s="75">
        <v>1</v>
      </c>
      <c r="E303" s="109" t="s">
        <v>47</v>
      </c>
      <c r="F303" s="144">
        <v>7</v>
      </c>
      <c r="G303" s="76">
        <v>3500</v>
      </c>
      <c r="H303" s="77">
        <v>2248</v>
      </c>
    </row>
    <row r="304" spans="1:8" x14ac:dyDescent="0.25">
      <c r="A304" s="104" t="s">
        <v>9</v>
      </c>
      <c r="B304" s="78" t="s">
        <v>2836</v>
      </c>
      <c r="C304" s="105" t="s">
        <v>2837</v>
      </c>
      <c r="D304" s="79">
        <v>1</v>
      </c>
      <c r="E304" s="110" t="s">
        <v>47</v>
      </c>
      <c r="F304" s="145">
        <v>3</v>
      </c>
      <c r="G304" s="80">
        <v>1500</v>
      </c>
      <c r="H304" s="81">
        <v>1096.4000000000001</v>
      </c>
    </row>
    <row r="305" spans="1:8" x14ac:dyDescent="0.25">
      <c r="A305" s="102" t="s">
        <v>9</v>
      </c>
      <c r="B305" s="74" t="s">
        <v>160</v>
      </c>
      <c r="C305" s="103" t="s">
        <v>1098</v>
      </c>
      <c r="D305" s="75">
        <v>120</v>
      </c>
      <c r="E305" s="109" t="s">
        <v>44</v>
      </c>
      <c r="F305" s="144">
        <v>1</v>
      </c>
      <c r="G305" s="76">
        <v>120</v>
      </c>
      <c r="H305" s="77">
        <v>6.04</v>
      </c>
    </row>
    <row r="306" spans="1:8" x14ac:dyDescent="0.25">
      <c r="A306" s="104" t="s">
        <v>9</v>
      </c>
      <c r="B306" s="78" t="s">
        <v>160</v>
      </c>
      <c r="C306" s="105" t="s">
        <v>1529</v>
      </c>
      <c r="D306" s="79">
        <v>125</v>
      </c>
      <c r="E306" s="110" t="s">
        <v>44</v>
      </c>
      <c r="F306" s="145">
        <v>1</v>
      </c>
      <c r="G306" s="80">
        <v>125</v>
      </c>
      <c r="H306" s="81">
        <v>5.83</v>
      </c>
    </row>
    <row r="307" spans="1:8" x14ac:dyDescent="0.25">
      <c r="A307" s="102" t="s">
        <v>9</v>
      </c>
      <c r="B307" s="74" t="s">
        <v>870</v>
      </c>
      <c r="C307" s="103" t="s">
        <v>871</v>
      </c>
      <c r="D307" s="75">
        <v>40</v>
      </c>
      <c r="E307" s="109" t="s">
        <v>47</v>
      </c>
      <c r="F307" s="144">
        <v>17405</v>
      </c>
      <c r="G307" s="76">
        <v>21688</v>
      </c>
      <c r="H307" s="77">
        <v>134899.35999999999</v>
      </c>
    </row>
    <row r="308" spans="1:8" x14ac:dyDescent="0.25">
      <c r="A308" s="104" t="s">
        <v>9</v>
      </c>
      <c r="B308" s="78" t="s">
        <v>870</v>
      </c>
      <c r="C308" s="105" t="s">
        <v>871</v>
      </c>
      <c r="D308" s="79">
        <v>100</v>
      </c>
      <c r="E308" s="110" t="s">
        <v>47</v>
      </c>
      <c r="F308" s="145">
        <v>27898</v>
      </c>
      <c r="G308" s="80">
        <v>34380</v>
      </c>
      <c r="H308" s="81">
        <v>401902.2</v>
      </c>
    </row>
    <row r="309" spans="1:8" x14ac:dyDescent="0.25">
      <c r="A309" s="102" t="s">
        <v>9</v>
      </c>
      <c r="B309" s="74" t="s">
        <v>3161</v>
      </c>
      <c r="C309" s="103" t="s">
        <v>3162</v>
      </c>
      <c r="D309" s="75">
        <v>1</v>
      </c>
      <c r="E309" s="109" t="s">
        <v>47</v>
      </c>
      <c r="F309" s="144">
        <v>27</v>
      </c>
      <c r="G309" s="76">
        <v>9400</v>
      </c>
      <c r="H309" s="77">
        <v>7968.4</v>
      </c>
    </row>
    <row r="310" spans="1:8" x14ac:dyDescent="0.25">
      <c r="A310" s="104" t="s">
        <v>9</v>
      </c>
      <c r="B310" s="78" t="s">
        <v>160</v>
      </c>
      <c r="C310" s="105" t="s">
        <v>2260</v>
      </c>
      <c r="D310" s="79">
        <v>70</v>
      </c>
      <c r="E310" s="110" t="s">
        <v>284</v>
      </c>
      <c r="F310" s="145">
        <v>3</v>
      </c>
      <c r="G310" s="80">
        <v>130</v>
      </c>
      <c r="H310" s="81">
        <v>9.19</v>
      </c>
    </row>
    <row r="311" spans="1:8" x14ac:dyDescent="0.25">
      <c r="A311" s="102" t="s">
        <v>9</v>
      </c>
      <c r="B311" s="74" t="s">
        <v>160</v>
      </c>
      <c r="C311" s="103" t="s">
        <v>2260</v>
      </c>
      <c r="D311" s="75">
        <v>130</v>
      </c>
      <c r="E311" s="109" t="s">
        <v>284</v>
      </c>
      <c r="F311" s="144">
        <v>1</v>
      </c>
      <c r="G311" s="76">
        <v>100</v>
      </c>
      <c r="H311" s="77">
        <v>5.58</v>
      </c>
    </row>
    <row r="312" spans="1:8" x14ac:dyDescent="0.25">
      <c r="A312" s="104" t="s">
        <v>9</v>
      </c>
      <c r="B312" s="78" t="s">
        <v>3062</v>
      </c>
      <c r="C312" s="105" t="s">
        <v>3063</v>
      </c>
      <c r="D312" s="79">
        <v>400</v>
      </c>
      <c r="E312" s="110" t="s">
        <v>46</v>
      </c>
      <c r="F312" s="145">
        <v>4384</v>
      </c>
      <c r="G312" s="80">
        <v>2370538</v>
      </c>
      <c r="H312" s="81">
        <v>17752.810000000001</v>
      </c>
    </row>
    <row r="313" spans="1:8" x14ac:dyDescent="0.25">
      <c r="A313" s="102" t="s">
        <v>9</v>
      </c>
      <c r="B313" s="74" t="s">
        <v>3062</v>
      </c>
      <c r="C313" s="103" t="s">
        <v>3063</v>
      </c>
      <c r="D313" s="75">
        <v>500</v>
      </c>
      <c r="E313" s="109" t="s">
        <v>46</v>
      </c>
      <c r="F313" s="144">
        <v>176</v>
      </c>
      <c r="G313" s="76">
        <v>97600</v>
      </c>
      <c r="H313" s="77">
        <v>511.42</v>
      </c>
    </row>
    <row r="314" spans="1:8" x14ac:dyDescent="0.25">
      <c r="A314" s="104" t="s">
        <v>9</v>
      </c>
      <c r="B314" s="78" t="s">
        <v>91</v>
      </c>
      <c r="C314" s="105" t="s">
        <v>92</v>
      </c>
      <c r="D314" s="79">
        <v>400</v>
      </c>
      <c r="E314" s="110" t="s">
        <v>46</v>
      </c>
      <c r="F314" s="145">
        <v>1676</v>
      </c>
      <c r="G314" s="80">
        <v>953119</v>
      </c>
      <c r="H314" s="81">
        <v>7136.97</v>
      </c>
    </row>
    <row r="315" spans="1:8" x14ac:dyDescent="0.25">
      <c r="A315" s="102" t="s">
        <v>9</v>
      </c>
      <c r="B315" s="74" t="s">
        <v>91</v>
      </c>
      <c r="C315" s="103" t="s">
        <v>92</v>
      </c>
      <c r="D315" s="75">
        <v>500</v>
      </c>
      <c r="E315" s="109" t="s">
        <v>46</v>
      </c>
      <c r="F315" s="144">
        <v>37</v>
      </c>
      <c r="G315" s="76">
        <v>21450</v>
      </c>
      <c r="H315" s="77">
        <v>133.66</v>
      </c>
    </row>
    <row r="316" spans="1:8" x14ac:dyDescent="0.25">
      <c r="A316" s="104" t="s">
        <v>9</v>
      </c>
      <c r="B316" s="78" t="s">
        <v>2762</v>
      </c>
      <c r="C316" s="105" t="s">
        <v>2763</v>
      </c>
      <c r="D316" s="79">
        <v>300</v>
      </c>
      <c r="E316" s="110" t="s">
        <v>46</v>
      </c>
      <c r="F316" s="145">
        <v>66</v>
      </c>
      <c r="G316" s="80">
        <v>23650</v>
      </c>
      <c r="H316" s="81">
        <v>241.74</v>
      </c>
    </row>
    <row r="317" spans="1:8" x14ac:dyDescent="0.25">
      <c r="A317" s="102" t="s">
        <v>9</v>
      </c>
      <c r="B317" s="74" t="s">
        <v>1583</v>
      </c>
      <c r="C317" s="103" t="s">
        <v>1584</v>
      </c>
      <c r="D317" s="75">
        <v>75</v>
      </c>
      <c r="E317" s="109" t="s">
        <v>46</v>
      </c>
      <c r="F317" s="144">
        <v>14</v>
      </c>
      <c r="G317" s="76">
        <v>14</v>
      </c>
      <c r="H317" s="77">
        <v>38.22</v>
      </c>
    </row>
    <row r="318" spans="1:8" x14ac:dyDescent="0.25">
      <c r="A318" s="104" t="s">
        <v>9</v>
      </c>
      <c r="B318" s="78" t="s">
        <v>1110</v>
      </c>
      <c r="C318" s="105" t="s">
        <v>1111</v>
      </c>
      <c r="D318" s="79">
        <v>75</v>
      </c>
      <c r="E318" s="110" t="s">
        <v>46</v>
      </c>
      <c r="F318" s="145">
        <v>8</v>
      </c>
      <c r="G318" s="80">
        <v>8</v>
      </c>
      <c r="H318" s="81">
        <v>21.84</v>
      </c>
    </row>
    <row r="319" spans="1:8" x14ac:dyDescent="0.25">
      <c r="A319" s="102" t="s">
        <v>9</v>
      </c>
      <c r="B319" s="74" t="s">
        <v>160</v>
      </c>
      <c r="C319" s="103" t="s">
        <v>1117</v>
      </c>
      <c r="D319" s="75">
        <v>125</v>
      </c>
      <c r="E319" s="109" t="s">
        <v>44</v>
      </c>
      <c r="F319" s="144">
        <v>2</v>
      </c>
      <c r="G319" s="76">
        <v>255</v>
      </c>
      <c r="H319" s="77">
        <v>17.89</v>
      </c>
    </row>
    <row r="320" spans="1:8" x14ac:dyDescent="0.25">
      <c r="A320" s="104" t="s">
        <v>9</v>
      </c>
      <c r="B320" s="78" t="s">
        <v>518</v>
      </c>
      <c r="C320" s="105" t="s">
        <v>519</v>
      </c>
      <c r="D320" s="79">
        <v>20</v>
      </c>
      <c r="E320" s="110" t="s">
        <v>60</v>
      </c>
      <c r="F320" s="145">
        <v>8437</v>
      </c>
      <c r="G320" s="80">
        <v>494925</v>
      </c>
      <c r="H320" s="81">
        <v>82720.12</v>
      </c>
    </row>
    <row r="321" spans="1:8" x14ac:dyDescent="0.25">
      <c r="A321" s="102" t="s">
        <v>9</v>
      </c>
      <c r="B321" s="74" t="s">
        <v>518</v>
      </c>
      <c r="C321" s="103" t="s">
        <v>519</v>
      </c>
      <c r="D321" s="75">
        <v>100</v>
      </c>
      <c r="E321" s="109" t="s">
        <v>60</v>
      </c>
      <c r="F321" s="144">
        <v>70601</v>
      </c>
      <c r="G321" s="76">
        <v>6751388</v>
      </c>
      <c r="H321" s="77">
        <v>823316.09</v>
      </c>
    </row>
    <row r="322" spans="1:8" x14ac:dyDescent="0.25">
      <c r="A322" s="104" t="s">
        <v>9</v>
      </c>
      <c r="B322" s="78" t="s">
        <v>160</v>
      </c>
      <c r="C322" s="105" t="s">
        <v>3048</v>
      </c>
      <c r="D322" s="79">
        <v>50</v>
      </c>
      <c r="E322" s="110" t="s">
        <v>46</v>
      </c>
      <c r="F322" s="145">
        <v>1</v>
      </c>
      <c r="G322" s="80">
        <v>1</v>
      </c>
      <c r="H322" s="81">
        <v>4.95</v>
      </c>
    </row>
    <row r="323" spans="1:8" x14ac:dyDescent="0.25">
      <c r="A323" s="102" t="s">
        <v>9</v>
      </c>
      <c r="B323" s="74" t="s">
        <v>160</v>
      </c>
      <c r="C323" s="103" t="s">
        <v>2655</v>
      </c>
      <c r="D323" s="75">
        <v>25</v>
      </c>
      <c r="E323" s="109" t="s">
        <v>47</v>
      </c>
      <c r="F323" s="144">
        <v>4</v>
      </c>
      <c r="G323" s="76">
        <v>4</v>
      </c>
      <c r="H323" s="77">
        <v>16.2</v>
      </c>
    </row>
    <row r="324" spans="1:8" x14ac:dyDescent="0.25">
      <c r="A324" s="104" t="s">
        <v>9</v>
      </c>
      <c r="B324" s="78" t="s">
        <v>160</v>
      </c>
      <c r="C324" s="105" t="s">
        <v>2605</v>
      </c>
      <c r="D324" s="79">
        <v>100</v>
      </c>
      <c r="E324" s="110" t="s">
        <v>44</v>
      </c>
      <c r="F324" s="145">
        <v>22</v>
      </c>
      <c r="G324" s="80">
        <v>2386</v>
      </c>
      <c r="H324" s="81">
        <v>132.18</v>
      </c>
    </row>
    <row r="325" spans="1:8" x14ac:dyDescent="0.25">
      <c r="A325" s="102" t="s">
        <v>9</v>
      </c>
      <c r="B325" s="74" t="s">
        <v>66</v>
      </c>
      <c r="C325" s="103" t="s">
        <v>67</v>
      </c>
      <c r="D325" s="75">
        <v>100</v>
      </c>
      <c r="E325" s="109" t="s">
        <v>47</v>
      </c>
      <c r="F325" s="144">
        <v>129478</v>
      </c>
      <c r="G325" s="76">
        <v>176897</v>
      </c>
      <c r="H325" s="77">
        <v>155669.35999999999</v>
      </c>
    </row>
    <row r="326" spans="1:8" x14ac:dyDescent="0.25">
      <c r="A326" s="104" t="s">
        <v>9</v>
      </c>
      <c r="B326" s="78" t="s">
        <v>66</v>
      </c>
      <c r="C326" s="105" t="s">
        <v>67</v>
      </c>
      <c r="D326" s="79">
        <v>500</v>
      </c>
      <c r="E326" s="110" t="s">
        <v>47</v>
      </c>
      <c r="F326" s="145">
        <v>136791</v>
      </c>
      <c r="G326" s="80">
        <v>67628195</v>
      </c>
      <c r="H326" s="81">
        <v>474731.44</v>
      </c>
    </row>
    <row r="327" spans="1:8" x14ac:dyDescent="0.25">
      <c r="A327" s="102" t="s">
        <v>9</v>
      </c>
      <c r="B327" s="74" t="s">
        <v>160</v>
      </c>
      <c r="C327" s="103" t="s">
        <v>589</v>
      </c>
      <c r="D327" s="75">
        <v>25</v>
      </c>
      <c r="E327" s="109" t="s">
        <v>47</v>
      </c>
      <c r="F327" s="144">
        <v>68</v>
      </c>
      <c r="G327" s="76">
        <v>77</v>
      </c>
      <c r="H327" s="77">
        <v>311.85000000000002</v>
      </c>
    </row>
    <row r="328" spans="1:8" x14ac:dyDescent="0.25">
      <c r="A328" s="104" t="s">
        <v>9</v>
      </c>
      <c r="B328" s="78" t="s">
        <v>2354</v>
      </c>
      <c r="C328" s="105" t="s">
        <v>2355</v>
      </c>
      <c r="D328" s="79">
        <v>200</v>
      </c>
      <c r="E328" s="110" t="s">
        <v>45</v>
      </c>
      <c r="F328" s="145">
        <v>16810</v>
      </c>
      <c r="G328" s="80">
        <v>17864</v>
      </c>
      <c r="H328" s="81">
        <v>58770.879999999997</v>
      </c>
    </row>
    <row r="329" spans="1:8" x14ac:dyDescent="0.25">
      <c r="A329" s="102" t="s">
        <v>9</v>
      </c>
      <c r="B329" s="74" t="s">
        <v>1406</v>
      </c>
      <c r="C329" s="103" t="s">
        <v>1407</v>
      </c>
      <c r="D329" s="75">
        <v>300</v>
      </c>
      <c r="E329" s="109" t="s">
        <v>46</v>
      </c>
      <c r="F329" s="144">
        <v>29505</v>
      </c>
      <c r="G329" s="76">
        <v>10763679</v>
      </c>
      <c r="H329" s="77">
        <v>109795.41</v>
      </c>
    </row>
    <row r="330" spans="1:8" x14ac:dyDescent="0.25">
      <c r="A330" s="104" t="s">
        <v>9</v>
      </c>
      <c r="B330" s="78" t="s">
        <v>75</v>
      </c>
      <c r="C330" s="105" t="s">
        <v>76</v>
      </c>
      <c r="D330" s="79">
        <v>300</v>
      </c>
      <c r="E330" s="110" t="s">
        <v>46</v>
      </c>
      <c r="F330" s="145">
        <v>26532</v>
      </c>
      <c r="G330" s="80">
        <v>9749026</v>
      </c>
      <c r="H330" s="81">
        <v>79300.69</v>
      </c>
    </row>
    <row r="331" spans="1:8" x14ac:dyDescent="0.25">
      <c r="A331" s="102" t="s">
        <v>9</v>
      </c>
      <c r="B331" s="74" t="s">
        <v>526</v>
      </c>
      <c r="C331" s="103" t="s">
        <v>527</v>
      </c>
      <c r="D331" s="75">
        <v>300</v>
      </c>
      <c r="E331" s="109" t="s">
        <v>46</v>
      </c>
      <c r="F331" s="144">
        <v>32917</v>
      </c>
      <c r="G331" s="76">
        <v>13504221</v>
      </c>
      <c r="H331" s="77">
        <v>109849.68</v>
      </c>
    </row>
    <row r="332" spans="1:8" x14ac:dyDescent="0.25">
      <c r="A332" s="104" t="s">
        <v>9</v>
      </c>
      <c r="B332" s="78" t="s">
        <v>526</v>
      </c>
      <c r="C332" s="105" t="s">
        <v>527</v>
      </c>
      <c r="D332" s="79">
        <v>600</v>
      </c>
      <c r="E332" s="110" t="s">
        <v>46</v>
      </c>
      <c r="F332" s="145">
        <v>4236</v>
      </c>
      <c r="G332" s="80">
        <v>2774820</v>
      </c>
      <c r="H332" s="81">
        <v>22014.59</v>
      </c>
    </row>
    <row r="333" spans="1:8" x14ac:dyDescent="0.25">
      <c r="A333" s="102" t="s">
        <v>9</v>
      </c>
      <c r="B333" s="74" t="s">
        <v>3284</v>
      </c>
      <c r="C333" s="103" t="s">
        <v>3285</v>
      </c>
      <c r="D333" s="75">
        <v>100</v>
      </c>
      <c r="E333" s="109" t="s">
        <v>46</v>
      </c>
      <c r="F333" s="144">
        <v>20</v>
      </c>
      <c r="G333" s="76">
        <v>3150</v>
      </c>
      <c r="H333" s="77">
        <v>94.19</v>
      </c>
    </row>
    <row r="334" spans="1:8" x14ac:dyDescent="0.25">
      <c r="A334" s="104" t="s">
        <v>9</v>
      </c>
      <c r="B334" s="78" t="s">
        <v>3284</v>
      </c>
      <c r="C334" s="105" t="s">
        <v>3285</v>
      </c>
      <c r="D334" s="79">
        <v>150</v>
      </c>
      <c r="E334" s="110" t="s">
        <v>46</v>
      </c>
      <c r="F334" s="145">
        <v>13</v>
      </c>
      <c r="G334" s="80">
        <v>2850</v>
      </c>
      <c r="H334" s="81">
        <v>74.48</v>
      </c>
    </row>
    <row r="335" spans="1:8" x14ac:dyDescent="0.25">
      <c r="A335" s="102" t="s">
        <v>9</v>
      </c>
      <c r="B335" s="74" t="s">
        <v>3615</v>
      </c>
      <c r="C335" s="103" t="s">
        <v>3616</v>
      </c>
      <c r="D335" s="75">
        <v>150</v>
      </c>
      <c r="E335" s="109" t="s">
        <v>46</v>
      </c>
      <c r="F335" s="144">
        <v>127</v>
      </c>
      <c r="G335" s="76">
        <v>21760</v>
      </c>
      <c r="H335" s="77">
        <v>439.42</v>
      </c>
    </row>
    <row r="336" spans="1:8" x14ac:dyDescent="0.25">
      <c r="A336" s="104" t="s">
        <v>9</v>
      </c>
      <c r="B336" s="78" t="s">
        <v>2472</v>
      </c>
      <c r="C336" s="105" t="s">
        <v>2473</v>
      </c>
      <c r="D336" s="79">
        <v>160</v>
      </c>
      <c r="E336" s="110" t="s">
        <v>46</v>
      </c>
      <c r="F336" s="145">
        <v>12</v>
      </c>
      <c r="G336" s="80">
        <v>2230</v>
      </c>
      <c r="H336" s="81">
        <v>46.56</v>
      </c>
    </row>
    <row r="337" spans="1:8" x14ac:dyDescent="0.25">
      <c r="A337" s="102" t="s">
        <v>9</v>
      </c>
      <c r="B337" s="74" t="s">
        <v>2251</v>
      </c>
      <c r="C337" s="103" t="s">
        <v>2252</v>
      </c>
      <c r="D337" s="75">
        <v>150</v>
      </c>
      <c r="E337" s="109" t="s">
        <v>46</v>
      </c>
      <c r="F337" s="144">
        <v>59</v>
      </c>
      <c r="G337" s="76">
        <v>12510</v>
      </c>
      <c r="H337" s="77">
        <v>221.29</v>
      </c>
    </row>
    <row r="338" spans="1:8" x14ac:dyDescent="0.25">
      <c r="A338" s="104" t="s">
        <v>9</v>
      </c>
      <c r="B338" s="78" t="s">
        <v>2251</v>
      </c>
      <c r="C338" s="105" t="s">
        <v>2252</v>
      </c>
      <c r="D338" s="79">
        <v>300</v>
      </c>
      <c r="E338" s="110" t="s">
        <v>46</v>
      </c>
      <c r="F338" s="145">
        <v>14</v>
      </c>
      <c r="G338" s="80">
        <v>3700</v>
      </c>
      <c r="H338" s="81">
        <v>54.04</v>
      </c>
    </row>
    <row r="339" spans="1:8" x14ac:dyDescent="0.25">
      <c r="A339" s="102" t="s">
        <v>9</v>
      </c>
      <c r="B339" s="74" t="s">
        <v>744</v>
      </c>
      <c r="C339" s="103" t="s">
        <v>745</v>
      </c>
      <c r="D339" s="75">
        <v>150</v>
      </c>
      <c r="E339" s="109" t="s">
        <v>46</v>
      </c>
      <c r="F339" s="144">
        <v>9</v>
      </c>
      <c r="G339" s="76">
        <v>1350</v>
      </c>
      <c r="H339" s="77">
        <v>26.26</v>
      </c>
    </row>
    <row r="340" spans="1:8" x14ac:dyDescent="0.25">
      <c r="A340" s="104" t="s">
        <v>9</v>
      </c>
      <c r="B340" s="78" t="s">
        <v>744</v>
      </c>
      <c r="C340" s="105" t="s">
        <v>745</v>
      </c>
      <c r="D340" s="79">
        <v>300</v>
      </c>
      <c r="E340" s="110" t="s">
        <v>46</v>
      </c>
      <c r="F340" s="145">
        <v>1</v>
      </c>
      <c r="G340" s="80">
        <v>300</v>
      </c>
      <c r="H340" s="81">
        <v>4.68</v>
      </c>
    </row>
    <row r="341" spans="1:8" x14ac:dyDescent="0.25">
      <c r="A341" s="102" t="s">
        <v>9</v>
      </c>
      <c r="B341" s="74" t="s">
        <v>1003</v>
      </c>
      <c r="C341" s="103" t="s">
        <v>1004</v>
      </c>
      <c r="D341" s="75">
        <v>50</v>
      </c>
      <c r="E341" s="109" t="s">
        <v>46</v>
      </c>
      <c r="F341" s="144">
        <v>4</v>
      </c>
      <c r="G341" s="76">
        <v>600</v>
      </c>
      <c r="H341" s="77">
        <v>12.48</v>
      </c>
    </row>
    <row r="342" spans="1:8" x14ac:dyDescent="0.25">
      <c r="A342" s="104" t="s">
        <v>9</v>
      </c>
      <c r="B342" s="78" t="s">
        <v>1003</v>
      </c>
      <c r="C342" s="105" t="s">
        <v>1004</v>
      </c>
      <c r="D342" s="79">
        <v>150</v>
      </c>
      <c r="E342" s="110" t="s">
        <v>46</v>
      </c>
      <c r="F342" s="145">
        <v>592</v>
      </c>
      <c r="G342" s="80">
        <v>97600</v>
      </c>
      <c r="H342" s="81">
        <v>1671.52</v>
      </c>
    </row>
    <row r="343" spans="1:8" x14ac:dyDescent="0.25">
      <c r="A343" s="102" t="s">
        <v>9</v>
      </c>
      <c r="B343" s="74" t="s">
        <v>1003</v>
      </c>
      <c r="C343" s="103" t="s">
        <v>1004</v>
      </c>
      <c r="D343" s="75">
        <v>300</v>
      </c>
      <c r="E343" s="109" t="s">
        <v>46</v>
      </c>
      <c r="F343" s="144">
        <v>48</v>
      </c>
      <c r="G343" s="76">
        <v>13830</v>
      </c>
      <c r="H343" s="77">
        <v>193.32</v>
      </c>
    </row>
    <row r="344" spans="1:8" x14ac:dyDescent="0.25">
      <c r="A344" s="104" t="s">
        <v>9</v>
      </c>
      <c r="B344" s="78" t="s">
        <v>2994</v>
      </c>
      <c r="C344" s="105" t="s">
        <v>2995</v>
      </c>
      <c r="D344" s="79">
        <v>15</v>
      </c>
      <c r="E344" s="110" t="s">
        <v>46</v>
      </c>
      <c r="F344" s="145">
        <v>14</v>
      </c>
      <c r="G344" s="80">
        <v>287</v>
      </c>
      <c r="H344" s="81">
        <v>453.46</v>
      </c>
    </row>
    <row r="345" spans="1:8" x14ac:dyDescent="0.25">
      <c r="A345" s="102" t="s">
        <v>9</v>
      </c>
      <c r="B345" s="74" t="s">
        <v>2861</v>
      </c>
      <c r="C345" s="103" t="s">
        <v>2862</v>
      </c>
      <c r="D345" s="75">
        <v>48</v>
      </c>
      <c r="E345" s="109" t="s">
        <v>44</v>
      </c>
      <c r="F345" s="144">
        <v>1</v>
      </c>
      <c r="G345" s="76">
        <v>48</v>
      </c>
      <c r="H345" s="77">
        <v>4.68</v>
      </c>
    </row>
    <row r="346" spans="1:8" x14ac:dyDescent="0.25">
      <c r="A346" s="104" t="s">
        <v>9</v>
      </c>
      <c r="B346" s="78" t="s">
        <v>860</v>
      </c>
      <c r="C346" s="105" t="s">
        <v>861</v>
      </c>
      <c r="D346" s="79">
        <v>5</v>
      </c>
      <c r="E346" s="110" t="s">
        <v>47</v>
      </c>
      <c r="F346" s="145">
        <v>12485</v>
      </c>
      <c r="G346" s="80">
        <v>15029</v>
      </c>
      <c r="H346" s="81">
        <v>43283.519999999997</v>
      </c>
    </row>
    <row r="347" spans="1:8" x14ac:dyDescent="0.25">
      <c r="A347" s="102" t="s">
        <v>9</v>
      </c>
      <c r="B347" s="74" t="s">
        <v>160</v>
      </c>
      <c r="C347" s="103" t="s">
        <v>1794</v>
      </c>
      <c r="D347" s="75">
        <v>125</v>
      </c>
      <c r="E347" s="109" t="s">
        <v>44</v>
      </c>
      <c r="F347" s="144">
        <v>50</v>
      </c>
      <c r="G347" s="76">
        <v>4162</v>
      </c>
      <c r="H347" s="77">
        <v>242.81</v>
      </c>
    </row>
    <row r="348" spans="1:8" x14ac:dyDescent="0.25">
      <c r="A348" s="104" t="s">
        <v>9</v>
      </c>
      <c r="B348" s="78" t="s">
        <v>160</v>
      </c>
      <c r="C348" s="105" t="s">
        <v>2426</v>
      </c>
      <c r="D348" s="79">
        <v>125</v>
      </c>
      <c r="E348" s="110" t="s">
        <v>44</v>
      </c>
      <c r="F348" s="145">
        <v>23</v>
      </c>
      <c r="G348" s="80">
        <v>3030</v>
      </c>
      <c r="H348" s="81">
        <v>228.43</v>
      </c>
    </row>
    <row r="349" spans="1:8" x14ac:dyDescent="0.25">
      <c r="A349" s="102" t="s">
        <v>9</v>
      </c>
      <c r="B349" s="74" t="s">
        <v>2167</v>
      </c>
      <c r="C349" s="103" t="s">
        <v>2168</v>
      </c>
      <c r="D349" s="75">
        <v>15</v>
      </c>
      <c r="E349" s="109" t="s">
        <v>47</v>
      </c>
      <c r="F349" s="144">
        <v>3216</v>
      </c>
      <c r="G349" s="76">
        <v>4873</v>
      </c>
      <c r="H349" s="77">
        <v>22875.93</v>
      </c>
    </row>
    <row r="350" spans="1:8" x14ac:dyDescent="0.25">
      <c r="A350" s="104" t="s">
        <v>9</v>
      </c>
      <c r="B350" s="78" t="s">
        <v>2964</v>
      </c>
      <c r="C350" s="105" t="s">
        <v>2965</v>
      </c>
      <c r="D350" s="79">
        <v>60</v>
      </c>
      <c r="E350" s="110" t="s">
        <v>46</v>
      </c>
      <c r="F350" s="145">
        <v>122</v>
      </c>
      <c r="G350" s="80">
        <v>40486</v>
      </c>
      <c r="H350" s="81">
        <v>2064.79</v>
      </c>
    </row>
    <row r="351" spans="1:8" x14ac:dyDescent="0.25">
      <c r="A351" s="102" t="s">
        <v>9</v>
      </c>
      <c r="B351" s="74" t="s">
        <v>3423</v>
      </c>
      <c r="C351" s="103" t="s">
        <v>3424</v>
      </c>
      <c r="D351" s="75">
        <v>6</v>
      </c>
      <c r="E351" s="109" t="s">
        <v>59</v>
      </c>
      <c r="F351" s="144">
        <v>419</v>
      </c>
      <c r="G351" s="76">
        <v>5764</v>
      </c>
      <c r="H351" s="77">
        <v>2683.1</v>
      </c>
    </row>
    <row r="352" spans="1:8" x14ac:dyDescent="0.25">
      <c r="A352" s="104" t="s">
        <v>9</v>
      </c>
      <c r="B352" s="78" t="s">
        <v>2941</v>
      </c>
      <c r="C352" s="105" t="s">
        <v>2942</v>
      </c>
      <c r="D352" s="79">
        <v>6</v>
      </c>
      <c r="E352" s="110" t="s">
        <v>59</v>
      </c>
      <c r="F352" s="145">
        <v>38</v>
      </c>
      <c r="G352" s="80">
        <v>601</v>
      </c>
      <c r="H352" s="81">
        <v>283.64999999999998</v>
      </c>
    </row>
    <row r="353" spans="1:8" x14ac:dyDescent="0.25">
      <c r="A353" s="102" t="s">
        <v>9</v>
      </c>
      <c r="B353" s="74" t="s">
        <v>3439</v>
      </c>
      <c r="C353" s="103" t="s">
        <v>3440</v>
      </c>
      <c r="D353" s="75">
        <v>5</v>
      </c>
      <c r="E353" s="109" t="s">
        <v>47</v>
      </c>
      <c r="F353" s="144">
        <v>143</v>
      </c>
      <c r="G353" s="76">
        <v>214</v>
      </c>
      <c r="H353" s="77">
        <v>316.72000000000003</v>
      </c>
    </row>
    <row r="354" spans="1:8" x14ac:dyDescent="0.25">
      <c r="A354" s="104" t="s">
        <v>9</v>
      </c>
      <c r="B354" s="78" t="s">
        <v>2631</v>
      </c>
      <c r="C354" s="105" t="s">
        <v>2632</v>
      </c>
      <c r="D354" s="79">
        <v>2</v>
      </c>
      <c r="E354" s="110" t="s">
        <v>47</v>
      </c>
      <c r="F354" s="145">
        <v>10</v>
      </c>
      <c r="G354" s="80">
        <v>14</v>
      </c>
      <c r="H354" s="81">
        <v>36.119999999999997</v>
      </c>
    </row>
    <row r="355" spans="1:8" x14ac:dyDescent="0.25">
      <c r="A355" s="102" t="s">
        <v>9</v>
      </c>
      <c r="B355" s="74" t="s">
        <v>2757</v>
      </c>
      <c r="C355" s="103" t="s">
        <v>2034</v>
      </c>
      <c r="D355" s="75">
        <v>6</v>
      </c>
      <c r="E355" s="109" t="s">
        <v>59</v>
      </c>
      <c r="F355" s="144">
        <v>330</v>
      </c>
      <c r="G355" s="76">
        <v>4064</v>
      </c>
      <c r="H355" s="77">
        <v>1584.03</v>
      </c>
    </row>
    <row r="356" spans="1:8" x14ac:dyDescent="0.25">
      <c r="A356" s="104" t="s">
        <v>9</v>
      </c>
      <c r="B356" s="78" t="s">
        <v>2033</v>
      </c>
      <c r="C356" s="105" t="s">
        <v>2034</v>
      </c>
      <c r="D356" s="79">
        <v>6</v>
      </c>
      <c r="E356" s="110" t="s">
        <v>59</v>
      </c>
      <c r="F356" s="145">
        <v>11</v>
      </c>
      <c r="G356" s="80">
        <v>90</v>
      </c>
      <c r="H356" s="81">
        <v>26.25</v>
      </c>
    </row>
    <row r="357" spans="1:8" x14ac:dyDescent="0.25">
      <c r="A357" s="102" t="s">
        <v>9</v>
      </c>
      <c r="B357" s="74" t="s">
        <v>3618</v>
      </c>
      <c r="C357" s="103" t="s">
        <v>3619</v>
      </c>
      <c r="D357" s="75">
        <v>6</v>
      </c>
      <c r="E357" s="109" t="s">
        <v>59</v>
      </c>
      <c r="F357" s="144">
        <v>19</v>
      </c>
      <c r="G357" s="76">
        <v>788</v>
      </c>
      <c r="H357" s="77">
        <v>94.03</v>
      </c>
    </row>
    <row r="358" spans="1:8" x14ac:dyDescent="0.25">
      <c r="A358" s="104" t="s">
        <v>9</v>
      </c>
      <c r="B358" s="78" t="s">
        <v>1448</v>
      </c>
      <c r="C358" s="105" t="s">
        <v>1449</v>
      </c>
      <c r="D358" s="79">
        <v>6</v>
      </c>
      <c r="E358" s="110" t="s">
        <v>59</v>
      </c>
      <c r="F358" s="145">
        <v>3963</v>
      </c>
      <c r="G358" s="80">
        <v>76832</v>
      </c>
      <c r="H358" s="81">
        <v>43723.27</v>
      </c>
    </row>
    <row r="359" spans="1:8" x14ac:dyDescent="0.25">
      <c r="A359" s="102" t="s">
        <v>9</v>
      </c>
      <c r="B359" s="74" t="s">
        <v>2911</v>
      </c>
      <c r="C359" s="103" t="s">
        <v>2912</v>
      </c>
      <c r="D359" s="75">
        <v>100</v>
      </c>
      <c r="E359" s="109" t="s">
        <v>47</v>
      </c>
      <c r="F359" s="144">
        <v>3302</v>
      </c>
      <c r="G359" s="76">
        <v>3875</v>
      </c>
      <c r="H359" s="77">
        <v>12283.75</v>
      </c>
    </row>
    <row r="360" spans="1:8" x14ac:dyDescent="0.25">
      <c r="A360" s="104" t="s">
        <v>9</v>
      </c>
      <c r="B360" s="78" t="s">
        <v>1535</v>
      </c>
      <c r="C360" s="105" t="s">
        <v>1536</v>
      </c>
      <c r="D360" s="79">
        <v>15</v>
      </c>
      <c r="E360" s="110" t="s">
        <v>47</v>
      </c>
      <c r="F360" s="145">
        <v>116</v>
      </c>
      <c r="G360" s="80">
        <v>189</v>
      </c>
      <c r="H360" s="81">
        <v>408.24</v>
      </c>
    </row>
    <row r="361" spans="1:8" x14ac:dyDescent="0.25">
      <c r="A361" s="102" t="s">
        <v>9</v>
      </c>
      <c r="B361" s="74" t="s">
        <v>1535</v>
      </c>
      <c r="C361" s="103" t="s">
        <v>1536</v>
      </c>
      <c r="D361" s="75">
        <v>30</v>
      </c>
      <c r="E361" s="109" t="s">
        <v>47</v>
      </c>
      <c r="F361" s="144">
        <v>137</v>
      </c>
      <c r="G361" s="76">
        <v>163</v>
      </c>
      <c r="H361" s="77">
        <v>524.86</v>
      </c>
    </row>
    <row r="362" spans="1:8" x14ac:dyDescent="0.25">
      <c r="A362" s="104" t="s">
        <v>9</v>
      </c>
      <c r="B362" s="78" t="s">
        <v>734</v>
      </c>
      <c r="C362" s="105" t="s">
        <v>735</v>
      </c>
      <c r="D362" s="79">
        <v>30</v>
      </c>
      <c r="E362" s="110" t="s">
        <v>47</v>
      </c>
      <c r="F362" s="145">
        <v>5</v>
      </c>
      <c r="G362" s="80">
        <v>5</v>
      </c>
      <c r="H362" s="81">
        <v>9.0500000000000007</v>
      </c>
    </row>
    <row r="363" spans="1:8" x14ac:dyDescent="0.25">
      <c r="A363" s="102" t="s">
        <v>9</v>
      </c>
      <c r="B363" s="74" t="s">
        <v>1229</v>
      </c>
      <c r="C363" s="103" t="s">
        <v>1230</v>
      </c>
      <c r="D363" s="75">
        <v>15</v>
      </c>
      <c r="E363" s="109" t="s">
        <v>47</v>
      </c>
      <c r="F363" s="144">
        <v>61</v>
      </c>
      <c r="G363" s="76">
        <v>113</v>
      </c>
      <c r="H363" s="77">
        <v>357.08</v>
      </c>
    </row>
    <row r="364" spans="1:8" x14ac:dyDescent="0.25">
      <c r="A364" s="104" t="s">
        <v>9</v>
      </c>
      <c r="B364" s="78" t="s">
        <v>1410</v>
      </c>
      <c r="C364" s="105" t="s">
        <v>1411</v>
      </c>
      <c r="D364" s="79">
        <v>25</v>
      </c>
      <c r="E364" s="110" t="s">
        <v>46</v>
      </c>
      <c r="F364" s="145">
        <v>84832</v>
      </c>
      <c r="G364" s="80">
        <v>101599</v>
      </c>
      <c r="H364" s="81">
        <v>356188.1</v>
      </c>
    </row>
    <row r="365" spans="1:8" x14ac:dyDescent="0.25">
      <c r="A365" s="102" t="s">
        <v>9</v>
      </c>
      <c r="B365" s="74" t="s">
        <v>1410</v>
      </c>
      <c r="C365" s="103" t="s">
        <v>1411</v>
      </c>
      <c r="D365" s="75">
        <v>50</v>
      </c>
      <c r="E365" s="109" t="s">
        <v>46</v>
      </c>
      <c r="F365" s="144">
        <v>34747</v>
      </c>
      <c r="G365" s="76">
        <v>1791900</v>
      </c>
      <c r="H365" s="77">
        <v>240217.3</v>
      </c>
    </row>
    <row r="366" spans="1:8" x14ac:dyDescent="0.25">
      <c r="A366" s="104" t="s">
        <v>9</v>
      </c>
      <c r="B366" s="78" t="s">
        <v>3169</v>
      </c>
      <c r="C366" s="105" t="s">
        <v>3170</v>
      </c>
      <c r="D366" s="79">
        <v>60</v>
      </c>
      <c r="E366" s="110" t="s">
        <v>46</v>
      </c>
      <c r="F366" s="145">
        <v>20</v>
      </c>
      <c r="G366" s="80">
        <v>30</v>
      </c>
      <c r="H366" s="81">
        <v>102.6</v>
      </c>
    </row>
    <row r="367" spans="1:8" x14ac:dyDescent="0.25">
      <c r="A367" s="102" t="s">
        <v>9</v>
      </c>
      <c r="B367" s="74" t="s">
        <v>3169</v>
      </c>
      <c r="C367" s="103" t="s">
        <v>3170</v>
      </c>
      <c r="D367" s="75">
        <v>100</v>
      </c>
      <c r="E367" s="109" t="s">
        <v>46</v>
      </c>
      <c r="F367" s="144">
        <v>65</v>
      </c>
      <c r="G367" s="76">
        <v>91</v>
      </c>
      <c r="H367" s="77">
        <v>480.48</v>
      </c>
    </row>
    <row r="368" spans="1:8" x14ac:dyDescent="0.25">
      <c r="A368" s="104" t="s">
        <v>9</v>
      </c>
      <c r="B368" s="78" t="s">
        <v>2508</v>
      </c>
      <c r="C368" s="105" t="s">
        <v>2509</v>
      </c>
      <c r="D368" s="79">
        <v>35</v>
      </c>
      <c r="E368" s="110" t="s">
        <v>47</v>
      </c>
      <c r="F368" s="145">
        <v>2520</v>
      </c>
      <c r="G368" s="80">
        <v>3508</v>
      </c>
      <c r="H368" s="81">
        <v>5226.92</v>
      </c>
    </row>
    <row r="369" spans="1:8" x14ac:dyDescent="0.25">
      <c r="A369" s="102" t="s">
        <v>9</v>
      </c>
      <c r="B369" s="74" t="s">
        <v>2508</v>
      </c>
      <c r="C369" s="103" t="s">
        <v>2509</v>
      </c>
      <c r="D369" s="75">
        <v>100</v>
      </c>
      <c r="E369" s="109" t="s">
        <v>47</v>
      </c>
      <c r="F369" s="144">
        <v>12790</v>
      </c>
      <c r="G369" s="76">
        <v>16563</v>
      </c>
      <c r="H369" s="77">
        <v>47535.81</v>
      </c>
    </row>
    <row r="370" spans="1:8" x14ac:dyDescent="0.25">
      <c r="A370" s="104" t="s">
        <v>9</v>
      </c>
      <c r="B370" s="78" t="s">
        <v>2764</v>
      </c>
      <c r="C370" s="105" t="s">
        <v>2765</v>
      </c>
      <c r="D370" s="79">
        <v>200</v>
      </c>
      <c r="E370" s="110" t="s">
        <v>46</v>
      </c>
      <c r="F370" s="145">
        <v>88</v>
      </c>
      <c r="G370" s="80">
        <v>101</v>
      </c>
      <c r="H370" s="81">
        <v>216.14</v>
      </c>
    </row>
    <row r="371" spans="1:8" x14ac:dyDescent="0.25">
      <c r="A371" s="102" t="s">
        <v>9</v>
      </c>
      <c r="B371" s="74" t="s">
        <v>3238</v>
      </c>
      <c r="C371" s="103" t="s">
        <v>3239</v>
      </c>
      <c r="D371" s="75">
        <v>35</v>
      </c>
      <c r="E371" s="109" t="s">
        <v>47</v>
      </c>
      <c r="F371" s="144">
        <v>21488</v>
      </c>
      <c r="G371" s="76">
        <v>35926</v>
      </c>
      <c r="H371" s="77">
        <v>103107.62</v>
      </c>
    </row>
    <row r="372" spans="1:8" x14ac:dyDescent="0.25">
      <c r="A372" s="104" t="s">
        <v>9</v>
      </c>
      <c r="B372" s="78" t="s">
        <v>1643</v>
      </c>
      <c r="C372" s="105" t="s">
        <v>1644</v>
      </c>
      <c r="D372" s="79">
        <v>35</v>
      </c>
      <c r="E372" s="110" t="s">
        <v>47</v>
      </c>
      <c r="F372" s="145">
        <v>1</v>
      </c>
      <c r="G372" s="80">
        <v>1</v>
      </c>
      <c r="H372" s="81">
        <v>1.56</v>
      </c>
    </row>
    <row r="373" spans="1:8" x14ac:dyDescent="0.25">
      <c r="A373" s="102" t="s">
        <v>9</v>
      </c>
      <c r="B373" s="74" t="s">
        <v>1643</v>
      </c>
      <c r="C373" s="103" t="s">
        <v>1644</v>
      </c>
      <c r="D373" s="75">
        <v>100</v>
      </c>
      <c r="E373" s="109" t="s">
        <v>47</v>
      </c>
      <c r="F373" s="144">
        <v>1</v>
      </c>
      <c r="G373" s="76">
        <v>1</v>
      </c>
      <c r="H373" s="77">
        <v>3.11</v>
      </c>
    </row>
    <row r="374" spans="1:8" x14ac:dyDescent="0.25">
      <c r="A374" s="104" t="s">
        <v>9</v>
      </c>
      <c r="B374" s="78" t="s">
        <v>2875</v>
      </c>
      <c r="C374" s="105" t="s">
        <v>2876</v>
      </c>
      <c r="D374" s="79">
        <v>150</v>
      </c>
      <c r="E374" s="110" t="s">
        <v>46</v>
      </c>
      <c r="F374" s="145">
        <v>3452</v>
      </c>
      <c r="G374" s="80">
        <v>4145</v>
      </c>
      <c r="H374" s="81">
        <v>11979.05</v>
      </c>
    </row>
    <row r="375" spans="1:8" x14ac:dyDescent="0.25">
      <c r="A375" s="102" t="s">
        <v>9</v>
      </c>
      <c r="B375" s="74" t="s">
        <v>177</v>
      </c>
      <c r="C375" s="103" t="s">
        <v>178</v>
      </c>
      <c r="D375" s="75">
        <v>30</v>
      </c>
      <c r="E375" s="109" t="s">
        <v>47</v>
      </c>
      <c r="F375" s="144">
        <v>1211</v>
      </c>
      <c r="G375" s="76">
        <v>1723</v>
      </c>
      <c r="H375" s="77">
        <v>4962.24</v>
      </c>
    </row>
    <row r="376" spans="1:8" x14ac:dyDescent="0.25">
      <c r="A376" s="104" t="s">
        <v>9</v>
      </c>
      <c r="B376" s="78" t="s">
        <v>177</v>
      </c>
      <c r="C376" s="105" t="s">
        <v>178</v>
      </c>
      <c r="D376" s="79">
        <v>50</v>
      </c>
      <c r="E376" s="110" t="s">
        <v>47</v>
      </c>
      <c r="F376" s="145">
        <v>2651</v>
      </c>
      <c r="G376" s="80">
        <v>4581</v>
      </c>
      <c r="H376" s="81">
        <v>16445.79</v>
      </c>
    </row>
    <row r="377" spans="1:8" x14ac:dyDescent="0.25">
      <c r="A377" s="102" t="s">
        <v>9</v>
      </c>
      <c r="B377" s="74" t="s">
        <v>2151</v>
      </c>
      <c r="C377" s="103" t="s">
        <v>2152</v>
      </c>
      <c r="D377" s="75">
        <v>125</v>
      </c>
      <c r="E377" s="109" t="s">
        <v>46</v>
      </c>
      <c r="F377" s="144">
        <v>4850</v>
      </c>
      <c r="G377" s="76">
        <v>5284</v>
      </c>
      <c r="H377" s="77">
        <v>7873.16</v>
      </c>
    </row>
    <row r="378" spans="1:8" x14ac:dyDescent="0.25">
      <c r="A378" s="104" t="s">
        <v>9</v>
      </c>
      <c r="B378" s="78" t="s">
        <v>2334</v>
      </c>
      <c r="C378" s="105" t="s">
        <v>2335</v>
      </c>
      <c r="D378" s="79">
        <v>100</v>
      </c>
      <c r="E378" s="110" t="s">
        <v>46</v>
      </c>
      <c r="F378" s="145">
        <v>2512</v>
      </c>
      <c r="G378" s="80">
        <v>333131</v>
      </c>
      <c r="H378" s="81">
        <v>5765.72</v>
      </c>
    </row>
    <row r="379" spans="1:8" x14ac:dyDescent="0.25">
      <c r="A379" s="102" t="s">
        <v>9</v>
      </c>
      <c r="B379" s="74" t="s">
        <v>2745</v>
      </c>
      <c r="C379" s="103" t="s">
        <v>2746</v>
      </c>
      <c r="D379" s="75">
        <v>15</v>
      </c>
      <c r="E379" s="109" t="s">
        <v>47</v>
      </c>
      <c r="F379" s="144">
        <v>1439</v>
      </c>
      <c r="G379" s="76">
        <v>1711</v>
      </c>
      <c r="H379" s="77">
        <v>2395.4</v>
      </c>
    </row>
    <row r="380" spans="1:8" x14ac:dyDescent="0.25">
      <c r="A380" s="104" t="s">
        <v>9</v>
      </c>
      <c r="B380" s="78" t="s">
        <v>3673</v>
      </c>
      <c r="C380" s="105" t="s">
        <v>3674</v>
      </c>
      <c r="D380" s="79">
        <v>10</v>
      </c>
      <c r="E380" s="110" t="s">
        <v>47</v>
      </c>
      <c r="F380" s="145">
        <v>37</v>
      </c>
      <c r="G380" s="80">
        <v>40</v>
      </c>
      <c r="H380" s="81">
        <v>60.8</v>
      </c>
    </row>
    <row r="381" spans="1:8" x14ac:dyDescent="0.25">
      <c r="A381" s="102" t="s">
        <v>9</v>
      </c>
      <c r="B381" s="74" t="s">
        <v>1951</v>
      </c>
      <c r="C381" s="103" t="s">
        <v>1952</v>
      </c>
      <c r="D381" s="75">
        <v>500</v>
      </c>
      <c r="E381" s="109" t="s">
        <v>46</v>
      </c>
      <c r="F381" s="144">
        <v>33101</v>
      </c>
      <c r="G381" s="76">
        <v>36502</v>
      </c>
      <c r="H381" s="77">
        <v>125566.88</v>
      </c>
    </row>
    <row r="382" spans="1:8" x14ac:dyDescent="0.25">
      <c r="A382" s="104" t="s">
        <v>9</v>
      </c>
      <c r="B382" s="78" t="s">
        <v>2015</v>
      </c>
      <c r="C382" s="105" t="s">
        <v>2016</v>
      </c>
      <c r="D382" s="79">
        <v>250</v>
      </c>
      <c r="E382" s="110" t="s">
        <v>46</v>
      </c>
      <c r="F382" s="145">
        <v>253</v>
      </c>
      <c r="G382" s="80">
        <v>158550</v>
      </c>
      <c r="H382" s="81">
        <v>795.02</v>
      </c>
    </row>
    <row r="383" spans="1:8" x14ac:dyDescent="0.25">
      <c r="A383" s="102" t="s">
        <v>9</v>
      </c>
      <c r="B383" s="74" t="s">
        <v>2015</v>
      </c>
      <c r="C383" s="103" t="s">
        <v>2016</v>
      </c>
      <c r="D383" s="75">
        <v>500</v>
      </c>
      <c r="E383" s="109" t="s">
        <v>46</v>
      </c>
      <c r="F383" s="144">
        <v>226</v>
      </c>
      <c r="G383" s="76">
        <v>244750</v>
      </c>
      <c r="H383" s="77">
        <v>969.2</v>
      </c>
    </row>
    <row r="384" spans="1:8" x14ac:dyDescent="0.25">
      <c r="A384" s="104" t="s">
        <v>9</v>
      </c>
      <c r="B384" s="78" t="s">
        <v>2015</v>
      </c>
      <c r="C384" s="105" t="s">
        <v>2016</v>
      </c>
      <c r="D384" s="79">
        <v>750</v>
      </c>
      <c r="E384" s="110" t="s">
        <v>46</v>
      </c>
      <c r="F384" s="145">
        <v>25</v>
      </c>
      <c r="G384" s="80">
        <v>47010</v>
      </c>
      <c r="H384" s="81">
        <v>167.36</v>
      </c>
    </row>
    <row r="385" spans="1:8" x14ac:dyDescent="0.25">
      <c r="A385" s="102" t="s">
        <v>9</v>
      </c>
      <c r="B385" s="74" t="s">
        <v>2799</v>
      </c>
      <c r="C385" s="103" t="s">
        <v>2800</v>
      </c>
      <c r="D385" s="75">
        <v>30</v>
      </c>
      <c r="E385" s="109" t="s">
        <v>47</v>
      </c>
      <c r="F385" s="144">
        <v>21</v>
      </c>
      <c r="G385" s="76">
        <v>47</v>
      </c>
      <c r="H385" s="77">
        <v>66.27</v>
      </c>
    </row>
    <row r="386" spans="1:8" x14ac:dyDescent="0.25">
      <c r="A386" s="104" t="s">
        <v>9</v>
      </c>
      <c r="B386" s="78" t="s">
        <v>3153</v>
      </c>
      <c r="C386" s="105" t="s">
        <v>3154</v>
      </c>
      <c r="D386" s="79">
        <v>100</v>
      </c>
      <c r="E386" s="110" t="s">
        <v>46</v>
      </c>
      <c r="F386" s="145">
        <v>5</v>
      </c>
      <c r="G386" s="80">
        <v>6</v>
      </c>
      <c r="H386" s="81">
        <v>11.64</v>
      </c>
    </row>
    <row r="387" spans="1:8" x14ac:dyDescent="0.25">
      <c r="A387" s="102" t="s">
        <v>9</v>
      </c>
      <c r="B387" s="74" t="s">
        <v>2075</v>
      </c>
      <c r="C387" s="103" t="s">
        <v>2076</v>
      </c>
      <c r="D387" s="75">
        <v>6</v>
      </c>
      <c r="E387" s="109" t="s">
        <v>60</v>
      </c>
      <c r="F387" s="144">
        <v>2</v>
      </c>
      <c r="G387" s="76">
        <v>56</v>
      </c>
      <c r="H387" s="77">
        <v>18.48</v>
      </c>
    </row>
    <row r="388" spans="1:8" x14ac:dyDescent="0.25">
      <c r="A388" s="104" t="s">
        <v>9</v>
      </c>
      <c r="B388" s="78" t="s">
        <v>214</v>
      </c>
      <c r="C388" s="105" t="s">
        <v>215</v>
      </c>
      <c r="D388" s="79">
        <v>6</v>
      </c>
      <c r="E388" s="110" t="s">
        <v>60</v>
      </c>
      <c r="F388" s="145">
        <v>4</v>
      </c>
      <c r="G388" s="80">
        <v>32</v>
      </c>
      <c r="H388" s="81">
        <v>6.77</v>
      </c>
    </row>
    <row r="389" spans="1:8" x14ac:dyDescent="0.25">
      <c r="A389" s="102" t="s">
        <v>9</v>
      </c>
      <c r="B389" s="74" t="s">
        <v>2312</v>
      </c>
      <c r="C389" s="103" t="s">
        <v>2313</v>
      </c>
      <c r="D389" s="75">
        <v>6</v>
      </c>
      <c r="E389" s="109" t="s">
        <v>60</v>
      </c>
      <c r="F389" s="144">
        <v>2</v>
      </c>
      <c r="G389" s="76">
        <v>18</v>
      </c>
      <c r="H389" s="77">
        <v>10.47</v>
      </c>
    </row>
    <row r="390" spans="1:8" x14ac:dyDescent="0.25">
      <c r="A390" s="104" t="s">
        <v>9</v>
      </c>
      <c r="B390" s="78" t="s">
        <v>465</v>
      </c>
      <c r="C390" s="105" t="s">
        <v>466</v>
      </c>
      <c r="D390" s="79">
        <v>6</v>
      </c>
      <c r="E390" s="110" t="s">
        <v>59</v>
      </c>
      <c r="F390" s="145">
        <v>114276</v>
      </c>
      <c r="G390" s="80">
        <v>1083119</v>
      </c>
      <c r="H390" s="81">
        <v>406333.6</v>
      </c>
    </row>
    <row r="391" spans="1:8" x14ac:dyDescent="0.25">
      <c r="A391" s="102" t="s">
        <v>9</v>
      </c>
      <c r="B391" s="74" t="s">
        <v>470</v>
      </c>
      <c r="C391" s="103" t="s">
        <v>471</v>
      </c>
      <c r="D391" s="75">
        <v>6</v>
      </c>
      <c r="E391" s="109" t="s">
        <v>59</v>
      </c>
      <c r="F391" s="144">
        <v>14091</v>
      </c>
      <c r="G391" s="76">
        <v>153038</v>
      </c>
      <c r="H391" s="77">
        <v>57473.11</v>
      </c>
    </row>
    <row r="392" spans="1:8" x14ac:dyDescent="0.25">
      <c r="A392" s="104" t="s">
        <v>9</v>
      </c>
      <c r="B392" s="78" t="s">
        <v>2122</v>
      </c>
      <c r="C392" s="105" t="s">
        <v>2123</v>
      </c>
      <c r="D392" s="79">
        <v>6</v>
      </c>
      <c r="E392" s="110" t="s">
        <v>59</v>
      </c>
      <c r="F392" s="145">
        <v>19698</v>
      </c>
      <c r="G392" s="80">
        <v>226335</v>
      </c>
      <c r="H392" s="81">
        <v>84986.77</v>
      </c>
    </row>
    <row r="393" spans="1:8" x14ac:dyDescent="0.25">
      <c r="A393" s="102" t="s">
        <v>9</v>
      </c>
      <c r="B393" s="74" t="s">
        <v>891</v>
      </c>
      <c r="C393" s="103" t="s">
        <v>892</v>
      </c>
      <c r="D393" s="75">
        <v>6</v>
      </c>
      <c r="E393" s="109" t="s">
        <v>59</v>
      </c>
      <c r="F393" s="144">
        <v>10292</v>
      </c>
      <c r="G393" s="76">
        <v>103580</v>
      </c>
      <c r="H393" s="77">
        <v>43270.67</v>
      </c>
    </row>
    <row r="394" spans="1:8" x14ac:dyDescent="0.25">
      <c r="A394" s="104" t="s">
        <v>9</v>
      </c>
      <c r="B394" s="78" t="s">
        <v>3386</v>
      </c>
      <c r="C394" s="105" t="s">
        <v>3387</v>
      </c>
      <c r="D394" s="79">
        <v>6</v>
      </c>
      <c r="E394" s="110" t="s">
        <v>59</v>
      </c>
      <c r="F394" s="145">
        <v>5197</v>
      </c>
      <c r="G394" s="80">
        <v>63272</v>
      </c>
      <c r="H394" s="81">
        <v>26469.17</v>
      </c>
    </row>
    <row r="395" spans="1:8" x14ac:dyDescent="0.25">
      <c r="A395" s="102" t="s">
        <v>9</v>
      </c>
      <c r="B395" s="74" t="s">
        <v>2332</v>
      </c>
      <c r="C395" s="103" t="s">
        <v>2333</v>
      </c>
      <c r="D395" s="75">
        <v>50</v>
      </c>
      <c r="E395" s="109" t="s">
        <v>47</v>
      </c>
      <c r="F395" s="144">
        <v>109307</v>
      </c>
      <c r="G395" s="76">
        <v>330637</v>
      </c>
      <c r="H395" s="77">
        <v>423215.35999999999</v>
      </c>
    </row>
    <row r="396" spans="1:8" x14ac:dyDescent="0.25">
      <c r="A396" s="104" t="s">
        <v>9</v>
      </c>
      <c r="B396" s="78" t="s">
        <v>2332</v>
      </c>
      <c r="C396" s="105" t="s">
        <v>2333</v>
      </c>
      <c r="D396" s="79">
        <v>500</v>
      </c>
      <c r="E396" s="110" t="s">
        <v>47</v>
      </c>
      <c r="F396" s="145">
        <v>1169430</v>
      </c>
      <c r="G396" s="80">
        <v>1306467</v>
      </c>
      <c r="H396" s="81">
        <v>8256871.4400000004</v>
      </c>
    </row>
    <row r="397" spans="1:8" x14ac:dyDescent="0.25">
      <c r="A397" s="102" t="s">
        <v>9</v>
      </c>
      <c r="B397" s="74" t="s">
        <v>3394</v>
      </c>
      <c r="C397" s="103" t="s">
        <v>3395</v>
      </c>
      <c r="D397" s="75">
        <v>50</v>
      </c>
      <c r="E397" s="109" t="s">
        <v>47</v>
      </c>
      <c r="F397" s="144">
        <v>51287</v>
      </c>
      <c r="G397" s="76">
        <v>186134</v>
      </c>
      <c r="H397" s="77">
        <v>238251.51999999999</v>
      </c>
    </row>
    <row r="398" spans="1:8" x14ac:dyDescent="0.25">
      <c r="A398" s="104" t="s">
        <v>9</v>
      </c>
      <c r="B398" s="78" t="s">
        <v>3394</v>
      </c>
      <c r="C398" s="105" t="s">
        <v>3395</v>
      </c>
      <c r="D398" s="79">
        <v>500</v>
      </c>
      <c r="E398" s="110" t="s">
        <v>47</v>
      </c>
      <c r="F398" s="145">
        <v>129449</v>
      </c>
      <c r="G398" s="80">
        <v>141346</v>
      </c>
      <c r="H398" s="81">
        <v>846662.54</v>
      </c>
    </row>
    <row r="399" spans="1:8" x14ac:dyDescent="0.25">
      <c r="A399" s="102" t="s">
        <v>9</v>
      </c>
      <c r="B399" s="74" t="s">
        <v>2968</v>
      </c>
      <c r="C399" s="103" t="s">
        <v>2969</v>
      </c>
      <c r="D399" s="75">
        <v>16</v>
      </c>
      <c r="E399" s="109" t="s">
        <v>44</v>
      </c>
      <c r="F399" s="144">
        <v>186</v>
      </c>
      <c r="G399" s="76">
        <v>9317</v>
      </c>
      <c r="H399" s="77">
        <v>575.84</v>
      </c>
    </row>
    <row r="400" spans="1:8" x14ac:dyDescent="0.25">
      <c r="A400" s="104" t="s">
        <v>9</v>
      </c>
      <c r="B400" s="78" t="s">
        <v>3046</v>
      </c>
      <c r="C400" s="105" t="s">
        <v>3047</v>
      </c>
      <c r="D400" s="79">
        <v>200</v>
      </c>
      <c r="E400" s="110" t="s">
        <v>46</v>
      </c>
      <c r="F400" s="145">
        <v>18</v>
      </c>
      <c r="G400" s="80">
        <v>7530</v>
      </c>
      <c r="H400" s="81">
        <v>56.03</v>
      </c>
    </row>
    <row r="401" spans="1:8" x14ac:dyDescent="0.25">
      <c r="A401" s="102" t="s">
        <v>9</v>
      </c>
      <c r="B401" s="74" t="s">
        <v>3060</v>
      </c>
      <c r="C401" s="103" t="s">
        <v>3061</v>
      </c>
      <c r="D401" s="75">
        <v>500</v>
      </c>
      <c r="E401" s="109" t="s">
        <v>46</v>
      </c>
      <c r="F401" s="144">
        <v>48195</v>
      </c>
      <c r="G401" s="76">
        <v>54830</v>
      </c>
      <c r="H401" s="77">
        <v>298823.5</v>
      </c>
    </row>
    <row r="402" spans="1:8" x14ac:dyDescent="0.25">
      <c r="A402" s="104" t="s">
        <v>9</v>
      </c>
      <c r="B402" s="78" t="s">
        <v>463</v>
      </c>
      <c r="C402" s="105" t="s">
        <v>464</v>
      </c>
      <c r="D402" s="79">
        <v>100</v>
      </c>
      <c r="E402" s="110" t="s">
        <v>47</v>
      </c>
      <c r="F402" s="145">
        <v>10330</v>
      </c>
      <c r="G402" s="80">
        <v>15081</v>
      </c>
      <c r="H402" s="81">
        <v>26542.560000000001</v>
      </c>
    </row>
    <row r="403" spans="1:8" x14ac:dyDescent="0.25">
      <c r="A403" s="102" t="s">
        <v>9</v>
      </c>
      <c r="B403" s="74" t="s">
        <v>463</v>
      </c>
      <c r="C403" s="103" t="s">
        <v>464</v>
      </c>
      <c r="D403" s="75">
        <v>200</v>
      </c>
      <c r="E403" s="109" t="s">
        <v>47</v>
      </c>
      <c r="F403" s="144">
        <v>2938</v>
      </c>
      <c r="G403" s="76">
        <v>668898</v>
      </c>
      <c r="H403" s="77">
        <v>9567.8799999999992</v>
      </c>
    </row>
    <row r="404" spans="1:8" x14ac:dyDescent="0.25">
      <c r="A404" s="104" t="s">
        <v>9</v>
      </c>
      <c r="B404" s="78" t="s">
        <v>463</v>
      </c>
      <c r="C404" s="105" t="s">
        <v>464</v>
      </c>
      <c r="D404" s="79">
        <v>350</v>
      </c>
      <c r="E404" s="110" t="s">
        <v>47</v>
      </c>
      <c r="F404" s="145">
        <v>6009</v>
      </c>
      <c r="G404" s="80">
        <v>2358590</v>
      </c>
      <c r="H404" s="81">
        <v>28845.5</v>
      </c>
    </row>
    <row r="405" spans="1:8" x14ac:dyDescent="0.25">
      <c r="A405" s="102" t="s">
        <v>9</v>
      </c>
      <c r="B405" s="74" t="s">
        <v>1201</v>
      </c>
      <c r="C405" s="103" t="s">
        <v>1202</v>
      </c>
      <c r="D405" s="75">
        <v>20</v>
      </c>
      <c r="E405" s="109" t="s">
        <v>46</v>
      </c>
      <c r="F405" s="144">
        <v>2822</v>
      </c>
      <c r="G405" s="76">
        <v>7079</v>
      </c>
      <c r="H405" s="77">
        <v>24847.29</v>
      </c>
    </row>
    <row r="406" spans="1:8" x14ac:dyDescent="0.25">
      <c r="A406" s="104" t="s">
        <v>9</v>
      </c>
      <c r="B406" s="78" t="s">
        <v>160</v>
      </c>
      <c r="C406" s="105" t="s">
        <v>2469</v>
      </c>
      <c r="D406" s="79">
        <v>100</v>
      </c>
      <c r="E406" s="110" t="s">
        <v>284</v>
      </c>
      <c r="F406" s="145">
        <v>6</v>
      </c>
      <c r="G406" s="80">
        <v>204</v>
      </c>
      <c r="H406" s="81">
        <v>31.99</v>
      </c>
    </row>
    <row r="407" spans="1:8" x14ac:dyDescent="0.25">
      <c r="A407" s="102" t="s">
        <v>9</v>
      </c>
      <c r="B407" s="74" t="s">
        <v>160</v>
      </c>
      <c r="C407" s="103" t="s">
        <v>2835</v>
      </c>
      <c r="D407" s="75">
        <v>125</v>
      </c>
      <c r="E407" s="109" t="s">
        <v>44</v>
      </c>
      <c r="F407" s="144">
        <v>1</v>
      </c>
      <c r="G407" s="76">
        <v>125</v>
      </c>
      <c r="H407" s="77">
        <v>5.83</v>
      </c>
    </row>
    <row r="408" spans="1:8" x14ac:dyDescent="0.25">
      <c r="A408" s="104" t="s">
        <v>9</v>
      </c>
      <c r="B408" s="78" t="s">
        <v>160</v>
      </c>
      <c r="C408" s="105" t="s">
        <v>1670</v>
      </c>
      <c r="D408" s="79">
        <v>125</v>
      </c>
      <c r="E408" s="110" t="s">
        <v>44</v>
      </c>
      <c r="F408" s="145">
        <v>1</v>
      </c>
      <c r="G408" s="80">
        <v>125</v>
      </c>
      <c r="H408" s="81">
        <v>5.83</v>
      </c>
    </row>
    <row r="409" spans="1:8" x14ac:dyDescent="0.25">
      <c r="A409" s="102" t="s">
        <v>9</v>
      </c>
      <c r="B409" s="74" t="s">
        <v>3521</v>
      </c>
      <c r="C409" s="103" t="s">
        <v>3522</v>
      </c>
      <c r="D409" s="75">
        <v>150</v>
      </c>
      <c r="E409" s="109" t="s">
        <v>46</v>
      </c>
      <c r="F409" s="144">
        <v>1</v>
      </c>
      <c r="G409" s="76">
        <v>1</v>
      </c>
      <c r="H409" s="77">
        <v>2.6</v>
      </c>
    </row>
    <row r="410" spans="1:8" x14ac:dyDescent="0.25">
      <c r="A410" s="104" t="s">
        <v>9</v>
      </c>
      <c r="B410" s="78" t="s">
        <v>565</v>
      </c>
      <c r="C410" s="105" t="s">
        <v>566</v>
      </c>
      <c r="D410" s="79">
        <v>30</v>
      </c>
      <c r="E410" s="110" t="s">
        <v>60</v>
      </c>
      <c r="F410" s="145">
        <v>877</v>
      </c>
      <c r="G410" s="80">
        <v>47513</v>
      </c>
      <c r="H410" s="81">
        <v>4975.51</v>
      </c>
    </row>
    <row r="411" spans="1:8" x14ac:dyDescent="0.25">
      <c r="A411" s="102" t="s">
        <v>9</v>
      </c>
      <c r="B411" s="74" t="s">
        <v>1199</v>
      </c>
      <c r="C411" s="103" t="s">
        <v>1200</v>
      </c>
      <c r="D411" s="75">
        <v>10</v>
      </c>
      <c r="E411" s="109" t="s">
        <v>44</v>
      </c>
      <c r="F411" s="144">
        <v>1107</v>
      </c>
      <c r="G411" s="76">
        <v>40507</v>
      </c>
      <c r="H411" s="77">
        <v>3169.64</v>
      </c>
    </row>
    <row r="412" spans="1:8" x14ac:dyDescent="0.25">
      <c r="A412" s="104" t="s">
        <v>9</v>
      </c>
      <c r="B412" s="78" t="s">
        <v>1199</v>
      </c>
      <c r="C412" s="105" t="s">
        <v>1200</v>
      </c>
      <c r="D412" s="79">
        <v>20</v>
      </c>
      <c r="E412" s="110" t="s">
        <v>44</v>
      </c>
      <c r="F412" s="145">
        <v>665</v>
      </c>
      <c r="G412" s="80">
        <v>24355</v>
      </c>
      <c r="H412" s="81">
        <v>1611.87</v>
      </c>
    </row>
    <row r="413" spans="1:8" x14ac:dyDescent="0.25">
      <c r="A413" s="102" t="s">
        <v>9</v>
      </c>
      <c r="B413" s="74" t="s">
        <v>1199</v>
      </c>
      <c r="C413" s="103" t="s">
        <v>1200</v>
      </c>
      <c r="D413" s="75">
        <v>60</v>
      </c>
      <c r="E413" s="109" t="s">
        <v>44</v>
      </c>
      <c r="F413" s="144">
        <v>2084</v>
      </c>
      <c r="G413" s="76">
        <v>124853</v>
      </c>
      <c r="H413" s="77">
        <v>6723.31</v>
      </c>
    </row>
    <row r="414" spans="1:8" x14ac:dyDescent="0.25">
      <c r="A414" s="104" t="s">
        <v>9</v>
      </c>
      <c r="B414" s="78" t="s">
        <v>1316</v>
      </c>
      <c r="C414" s="105" t="s">
        <v>1317</v>
      </c>
      <c r="D414" s="79">
        <v>20</v>
      </c>
      <c r="E414" s="110" t="s">
        <v>60</v>
      </c>
      <c r="F414" s="145">
        <v>83</v>
      </c>
      <c r="G414" s="80">
        <v>4982</v>
      </c>
      <c r="H414" s="81">
        <v>507.93</v>
      </c>
    </row>
    <row r="415" spans="1:8" x14ac:dyDescent="0.25">
      <c r="A415" s="102" t="s">
        <v>9</v>
      </c>
      <c r="B415" s="74" t="s">
        <v>609</v>
      </c>
      <c r="C415" s="103" t="s">
        <v>610</v>
      </c>
      <c r="D415" s="75">
        <v>30</v>
      </c>
      <c r="E415" s="109" t="s">
        <v>46</v>
      </c>
      <c r="F415" s="144">
        <v>277</v>
      </c>
      <c r="G415" s="76">
        <v>52731</v>
      </c>
      <c r="H415" s="77">
        <v>2233.58</v>
      </c>
    </row>
    <row r="416" spans="1:8" x14ac:dyDescent="0.25">
      <c r="A416" s="104" t="s">
        <v>9</v>
      </c>
      <c r="B416" s="78" t="s">
        <v>2871</v>
      </c>
      <c r="C416" s="105" t="s">
        <v>2872</v>
      </c>
      <c r="D416" s="79">
        <v>100</v>
      </c>
      <c r="E416" s="110" t="s">
        <v>47</v>
      </c>
      <c r="F416" s="145">
        <v>1</v>
      </c>
      <c r="G416" s="80">
        <v>2</v>
      </c>
      <c r="H416" s="81">
        <v>6.9</v>
      </c>
    </row>
    <row r="417" spans="1:8" x14ac:dyDescent="0.25">
      <c r="A417" s="102" t="s">
        <v>9</v>
      </c>
      <c r="B417" s="74" t="s">
        <v>1691</v>
      </c>
      <c r="C417" s="103" t="s">
        <v>1692</v>
      </c>
      <c r="D417" s="75">
        <v>50</v>
      </c>
      <c r="E417" s="109" t="s">
        <v>47</v>
      </c>
      <c r="F417" s="144">
        <v>83454</v>
      </c>
      <c r="G417" s="76">
        <v>427357</v>
      </c>
      <c r="H417" s="77">
        <v>688044.77</v>
      </c>
    </row>
    <row r="418" spans="1:8" x14ac:dyDescent="0.25">
      <c r="A418" s="104" t="s">
        <v>9</v>
      </c>
      <c r="B418" s="78" t="s">
        <v>1691</v>
      </c>
      <c r="C418" s="105" t="s">
        <v>1692</v>
      </c>
      <c r="D418" s="79">
        <v>125</v>
      </c>
      <c r="E418" s="110" t="s">
        <v>47</v>
      </c>
      <c r="F418" s="145">
        <v>91549</v>
      </c>
      <c r="G418" s="80">
        <v>15751475</v>
      </c>
      <c r="H418" s="81">
        <v>365434.02</v>
      </c>
    </row>
    <row r="419" spans="1:8" x14ac:dyDescent="0.25">
      <c r="A419" s="102" t="s">
        <v>9</v>
      </c>
      <c r="B419" s="74" t="s">
        <v>1691</v>
      </c>
      <c r="C419" s="103" t="s">
        <v>1692</v>
      </c>
      <c r="D419" s="75">
        <v>350</v>
      </c>
      <c r="E419" s="109" t="s">
        <v>47</v>
      </c>
      <c r="F419" s="144">
        <v>53451</v>
      </c>
      <c r="G419" s="76">
        <v>19891713</v>
      </c>
      <c r="H419" s="77">
        <v>293841.21000000002</v>
      </c>
    </row>
    <row r="420" spans="1:8" x14ac:dyDescent="0.25">
      <c r="A420" s="104" t="s">
        <v>9</v>
      </c>
      <c r="B420" s="78" t="s">
        <v>1691</v>
      </c>
      <c r="C420" s="105" t="s">
        <v>1692</v>
      </c>
      <c r="D420" s="79">
        <v>500</v>
      </c>
      <c r="E420" s="110" t="s">
        <v>47</v>
      </c>
      <c r="F420" s="145">
        <v>939957</v>
      </c>
      <c r="G420" s="80">
        <v>998407</v>
      </c>
      <c r="H420" s="81">
        <v>5611047.3399999999</v>
      </c>
    </row>
    <row r="421" spans="1:8" x14ac:dyDescent="0.25">
      <c r="A421" s="102" t="s">
        <v>9</v>
      </c>
      <c r="B421" s="74" t="s">
        <v>480</v>
      </c>
      <c r="C421" s="103" t="s">
        <v>481</v>
      </c>
      <c r="D421" s="75">
        <v>50</v>
      </c>
      <c r="E421" s="109" t="s">
        <v>47</v>
      </c>
      <c r="F421" s="144">
        <v>25344</v>
      </c>
      <c r="G421" s="76">
        <v>67423</v>
      </c>
      <c r="H421" s="77">
        <v>189458.63</v>
      </c>
    </row>
    <row r="422" spans="1:8" x14ac:dyDescent="0.25">
      <c r="A422" s="104" t="s">
        <v>9</v>
      </c>
      <c r="B422" s="78" t="s">
        <v>480</v>
      </c>
      <c r="C422" s="105" t="s">
        <v>481</v>
      </c>
      <c r="D422" s="79">
        <v>100</v>
      </c>
      <c r="E422" s="110" t="s">
        <v>47</v>
      </c>
      <c r="F422" s="145">
        <v>53355</v>
      </c>
      <c r="G422" s="80">
        <v>90743</v>
      </c>
      <c r="H422" s="81">
        <v>339378.82</v>
      </c>
    </row>
    <row r="423" spans="1:8" x14ac:dyDescent="0.25">
      <c r="A423" s="102" t="s">
        <v>9</v>
      </c>
      <c r="B423" s="74" t="s">
        <v>480</v>
      </c>
      <c r="C423" s="103" t="s">
        <v>481</v>
      </c>
      <c r="D423" s="75">
        <v>500</v>
      </c>
      <c r="E423" s="109" t="s">
        <v>47</v>
      </c>
      <c r="F423" s="144">
        <v>95198</v>
      </c>
      <c r="G423" s="76">
        <v>100829</v>
      </c>
      <c r="H423" s="77">
        <v>1511426.71</v>
      </c>
    </row>
    <row r="424" spans="1:8" x14ac:dyDescent="0.25">
      <c r="A424" s="104" t="s">
        <v>9</v>
      </c>
      <c r="B424" s="78" t="s">
        <v>1021</v>
      </c>
      <c r="C424" s="105" t="s">
        <v>1022</v>
      </c>
      <c r="D424" s="79">
        <v>10</v>
      </c>
      <c r="E424" s="110" t="s">
        <v>46</v>
      </c>
      <c r="F424" s="145">
        <v>11</v>
      </c>
      <c r="G424" s="80">
        <v>12</v>
      </c>
      <c r="H424" s="81">
        <v>29.16</v>
      </c>
    </row>
    <row r="425" spans="1:8" x14ac:dyDescent="0.25">
      <c r="A425" s="102" t="s">
        <v>9</v>
      </c>
      <c r="B425" s="74" t="s">
        <v>3392</v>
      </c>
      <c r="C425" s="103" t="s">
        <v>3393</v>
      </c>
      <c r="D425" s="75">
        <v>250</v>
      </c>
      <c r="E425" s="109" t="s">
        <v>46</v>
      </c>
      <c r="F425" s="144">
        <v>8525</v>
      </c>
      <c r="G425" s="76">
        <v>11924</v>
      </c>
      <c r="H425" s="77">
        <v>44118.8</v>
      </c>
    </row>
    <row r="426" spans="1:8" x14ac:dyDescent="0.25">
      <c r="A426" s="104" t="s">
        <v>9</v>
      </c>
      <c r="B426" s="78" t="s">
        <v>305</v>
      </c>
      <c r="C426" s="105" t="s">
        <v>306</v>
      </c>
      <c r="D426" s="79">
        <v>6</v>
      </c>
      <c r="E426" s="110" t="s">
        <v>59</v>
      </c>
      <c r="F426" s="145">
        <v>14</v>
      </c>
      <c r="G426" s="80">
        <v>110</v>
      </c>
      <c r="H426" s="81">
        <v>36.119999999999997</v>
      </c>
    </row>
    <row r="427" spans="1:8" x14ac:dyDescent="0.25">
      <c r="A427" s="102" t="s">
        <v>9</v>
      </c>
      <c r="B427" s="74" t="s">
        <v>1878</v>
      </c>
      <c r="C427" s="103" t="s">
        <v>1879</v>
      </c>
      <c r="D427" s="75">
        <v>100</v>
      </c>
      <c r="E427" s="109" t="s">
        <v>46</v>
      </c>
      <c r="F427" s="144">
        <v>9</v>
      </c>
      <c r="G427" s="76">
        <v>830</v>
      </c>
      <c r="H427" s="77">
        <v>20.83</v>
      </c>
    </row>
    <row r="428" spans="1:8" x14ac:dyDescent="0.25">
      <c r="A428" s="104" t="s">
        <v>9</v>
      </c>
      <c r="B428" s="78" t="s">
        <v>2747</v>
      </c>
      <c r="C428" s="105" t="s">
        <v>2748</v>
      </c>
      <c r="D428" s="79">
        <v>90</v>
      </c>
      <c r="E428" s="110" t="s">
        <v>46</v>
      </c>
      <c r="F428" s="145">
        <v>202</v>
      </c>
      <c r="G428" s="80">
        <v>546</v>
      </c>
      <c r="H428" s="81">
        <v>742.56</v>
      </c>
    </row>
    <row r="429" spans="1:8" x14ac:dyDescent="0.25">
      <c r="A429" s="102" t="s">
        <v>9</v>
      </c>
      <c r="B429" s="74" t="s">
        <v>2747</v>
      </c>
      <c r="C429" s="103" t="s">
        <v>2748</v>
      </c>
      <c r="D429" s="75">
        <v>250</v>
      </c>
      <c r="E429" s="109" t="s">
        <v>46</v>
      </c>
      <c r="F429" s="144">
        <v>410</v>
      </c>
      <c r="G429" s="76">
        <v>126000</v>
      </c>
      <c r="H429" s="77">
        <v>1427.99</v>
      </c>
    </row>
    <row r="430" spans="1:8" x14ac:dyDescent="0.25">
      <c r="A430" s="104" t="s">
        <v>9</v>
      </c>
      <c r="B430" s="78" t="s">
        <v>2747</v>
      </c>
      <c r="C430" s="105" t="s">
        <v>2748</v>
      </c>
      <c r="D430" s="79">
        <v>500</v>
      </c>
      <c r="E430" s="110" t="s">
        <v>46</v>
      </c>
      <c r="F430" s="145">
        <v>887</v>
      </c>
      <c r="G430" s="80">
        <v>470041</v>
      </c>
      <c r="H430" s="81">
        <v>4781.09</v>
      </c>
    </row>
    <row r="431" spans="1:8" x14ac:dyDescent="0.25">
      <c r="A431" s="102" t="s">
        <v>9</v>
      </c>
      <c r="B431" s="74" t="s">
        <v>224</v>
      </c>
      <c r="C431" s="103" t="s">
        <v>225</v>
      </c>
      <c r="D431" s="75">
        <v>50</v>
      </c>
      <c r="E431" s="109" t="s">
        <v>47</v>
      </c>
      <c r="F431" s="144">
        <v>229</v>
      </c>
      <c r="G431" s="76">
        <v>2120</v>
      </c>
      <c r="H431" s="77">
        <v>4770</v>
      </c>
    </row>
    <row r="432" spans="1:8" x14ac:dyDescent="0.25">
      <c r="A432" s="104" t="s">
        <v>9</v>
      </c>
      <c r="B432" s="78" t="s">
        <v>224</v>
      </c>
      <c r="C432" s="105" t="s">
        <v>225</v>
      </c>
      <c r="D432" s="79">
        <v>500</v>
      </c>
      <c r="E432" s="110" t="s">
        <v>47</v>
      </c>
      <c r="F432" s="145">
        <v>118</v>
      </c>
      <c r="G432" s="80">
        <v>125</v>
      </c>
      <c r="H432" s="81">
        <v>650</v>
      </c>
    </row>
    <row r="433" spans="1:8" x14ac:dyDescent="0.25">
      <c r="A433" s="102" t="s">
        <v>9</v>
      </c>
      <c r="B433" s="74" t="s">
        <v>388</v>
      </c>
      <c r="C433" s="103" t="s">
        <v>389</v>
      </c>
      <c r="D433" s="75">
        <v>100</v>
      </c>
      <c r="E433" s="109" t="s">
        <v>47</v>
      </c>
      <c r="F433" s="144">
        <v>6</v>
      </c>
      <c r="G433" s="76">
        <v>12600</v>
      </c>
      <c r="H433" s="77">
        <v>355.32</v>
      </c>
    </row>
    <row r="434" spans="1:8" x14ac:dyDescent="0.25">
      <c r="A434" s="104" t="s">
        <v>9</v>
      </c>
      <c r="B434" s="78" t="s">
        <v>388</v>
      </c>
      <c r="C434" s="105" t="s">
        <v>389</v>
      </c>
      <c r="D434" s="79">
        <v>500</v>
      </c>
      <c r="E434" s="110" t="s">
        <v>47</v>
      </c>
      <c r="F434" s="145">
        <v>512</v>
      </c>
      <c r="G434" s="80">
        <v>348426</v>
      </c>
      <c r="H434" s="81">
        <v>1859.66</v>
      </c>
    </row>
    <row r="435" spans="1:8" x14ac:dyDescent="0.25">
      <c r="A435" s="102" t="s">
        <v>9</v>
      </c>
      <c r="B435" s="74" t="s">
        <v>1155</v>
      </c>
      <c r="C435" s="103" t="s">
        <v>1156</v>
      </c>
      <c r="D435" s="75">
        <v>250</v>
      </c>
      <c r="E435" s="109" t="s">
        <v>46</v>
      </c>
      <c r="F435" s="144">
        <v>3096</v>
      </c>
      <c r="G435" s="76">
        <v>1078650</v>
      </c>
      <c r="H435" s="77">
        <v>6491.05</v>
      </c>
    </row>
    <row r="436" spans="1:8" x14ac:dyDescent="0.25">
      <c r="A436" s="104" t="s">
        <v>9</v>
      </c>
      <c r="B436" s="78" t="s">
        <v>1155</v>
      </c>
      <c r="C436" s="105" t="s">
        <v>1156</v>
      </c>
      <c r="D436" s="79">
        <v>500</v>
      </c>
      <c r="E436" s="110" t="s">
        <v>46</v>
      </c>
      <c r="F436" s="145">
        <v>1315</v>
      </c>
      <c r="G436" s="80">
        <v>823130</v>
      </c>
      <c r="H436" s="81">
        <v>4015.88</v>
      </c>
    </row>
    <row r="437" spans="1:8" x14ac:dyDescent="0.25">
      <c r="A437" s="102" t="s">
        <v>9</v>
      </c>
      <c r="B437" s="74" t="s">
        <v>1666</v>
      </c>
      <c r="C437" s="103" t="s">
        <v>1667</v>
      </c>
      <c r="D437" s="75">
        <v>150</v>
      </c>
      <c r="E437" s="109" t="s">
        <v>47</v>
      </c>
      <c r="F437" s="144">
        <v>1</v>
      </c>
      <c r="G437" s="76">
        <v>1</v>
      </c>
      <c r="H437" s="77">
        <v>2.21</v>
      </c>
    </row>
    <row r="438" spans="1:8" x14ac:dyDescent="0.25">
      <c r="A438" s="104" t="s">
        <v>9</v>
      </c>
      <c r="B438" s="78" t="s">
        <v>1381</v>
      </c>
      <c r="C438" s="105" t="s">
        <v>1382</v>
      </c>
      <c r="D438" s="79">
        <v>6</v>
      </c>
      <c r="E438" s="110" t="s">
        <v>60</v>
      </c>
      <c r="F438" s="145">
        <v>4</v>
      </c>
      <c r="G438" s="80">
        <v>640</v>
      </c>
      <c r="H438" s="81">
        <v>83.04</v>
      </c>
    </row>
    <row r="439" spans="1:8" x14ac:dyDescent="0.25">
      <c r="A439" s="102" t="s">
        <v>9</v>
      </c>
      <c r="B439" s="74" t="s">
        <v>1358</v>
      </c>
      <c r="C439" s="103" t="s">
        <v>1359</v>
      </c>
      <c r="D439" s="75">
        <v>100</v>
      </c>
      <c r="E439" s="109" t="s">
        <v>44</v>
      </c>
      <c r="F439" s="144">
        <v>7</v>
      </c>
      <c r="G439" s="76">
        <v>51</v>
      </c>
      <c r="H439" s="77">
        <v>3.55</v>
      </c>
    </row>
    <row r="440" spans="1:8" x14ac:dyDescent="0.25">
      <c r="A440" s="104" t="s">
        <v>9</v>
      </c>
      <c r="B440" s="78" t="s">
        <v>617</v>
      </c>
      <c r="C440" s="105" t="s">
        <v>618</v>
      </c>
      <c r="D440" s="79">
        <v>200</v>
      </c>
      <c r="E440" s="110" t="s">
        <v>47</v>
      </c>
      <c r="F440" s="145">
        <v>49</v>
      </c>
      <c r="G440" s="80">
        <v>44000</v>
      </c>
      <c r="H440" s="81">
        <v>200.27</v>
      </c>
    </row>
    <row r="441" spans="1:8" x14ac:dyDescent="0.25">
      <c r="A441" s="102" t="s">
        <v>9</v>
      </c>
      <c r="B441" s="74" t="s">
        <v>1093</v>
      </c>
      <c r="C441" s="103" t="s">
        <v>1094</v>
      </c>
      <c r="D441" s="75">
        <v>25</v>
      </c>
      <c r="E441" s="109" t="s">
        <v>46</v>
      </c>
      <c r="F441" s="144">
        <v>1</v>
      </c>
      <c r="G441" s="76">
        <v>10</v>
      </c>
      <c r="H441" s="77">
        <v>1.42</v>
      </c>
    </row>
    <row r="442" spans="1:8" x14ac:dyDescent="0.25">
      <c r="A442" s="104" t="s">
        <v>9</v>
      </c>
      <c r="B442" s="78" t="s">
        <v>3246</v>
      </c>
      <c r="C442" s="105" t="s">
        <v>3247</v>
      </c>
      <c r="D442" s="79">
        <v>100</v>
      </c>
      <c r="E442" s="110" t="s">
        <v>46</v>
      </c>
      <c r="F442" s="145">
        <v>31912</v>
      </c>
      <c r="G442" s="80">
        <v>54658</v>
      </c>
      <c r="H442" s="81">
        <v>414854.22</v>
      </c>
    </row>
    <row r="443" spans="1:8" x14ac:dyDescent="0.25">
      <c r="A443" s="102" t="s">
        <v>9</v>
      </c>
      <c r="B443" s="74" t="s">
        <v>3398</v>
      </c>
      <c r="C443" s="103" t="s">
        <v>3399</v>
      </c>
      <c r="D443" s="75">
        <v>250</v>
      </c>
      <c r="E443" s="109" t="s">
        <v>46</v>
      </c>
      <c r="F443" s="144">
        <v>35592</v>
      </c>
      <c r="G443" s="76">
        <v>14266132</v>
      </c>
      <c r="H443" s="77">
        <v>452526.41</v>
      </c>
    </row>
    <row r="444" spans="1:8" x14ac:dyDescent="0.25">
      <c r="A444" s="104" t="s">
        <v>9</v>
      </c>
      <c r="B444" s="78" t="s">
        <v>2381</v>
      </c>
      <c r="C444" s="105" t="s">
        <v>2382</v>
      </c>
      <c r="D444" s="79">
        <v>30</v>
      </c>
      <c r="E444" s="110" t="s">
        <v>47</v>
      </c>
      <c r="F444" s="145">
        <v>102</v>
      </c>
      <c r="G444" s="80">
        <v>337</v>
      </c>
      <c r="H444" s="81">
        <v>822.28</v>
      </c>
    </row>
    <row r="445" spans="1:8" x14ac:dyDescent="0.25">
      <c r="A445" s="102" t="s">
        <v>9</v>
      </c>
      <c r="B445" s="74" t="s">
        <v>2381</v>
      </c>
      <c r="C445" s="103" t="s">
        <v>2382</v>
      </c>
      <c r="D445" s="75">
        <v>100</v>
      </c>
      <c r="E445" s="109" t="s">
        <v>47</v>
      </c>
      <c r="F445" s="144">
        <v>820</v>
      </c>
      <c r="G445" s="76">
        <v>1566</v>
      </c>
      <c r="H445" s="77">
        <v>6232.68</v>
      </c>
    </row>
    <row r="446" spans="1:8" x14ac:dyDescent="0.25">
      <c r="A446" s="104" t="s">
        <v>9</v>
      </c>
      <c r="B446" s="78" t="s">
        <v>160</v>
      </c>
      <c r="C446" s="105" t="s">
        <v>3206</v>
      </c>
      <c r="D446" s="79">
        <v>120</v>
      </c>
      <c r="E446" s="110" t="s">
        <v>44</v>
      </c>
      <c r="F446" s="145">
        <v>3</v>
      </c>
      <c r="G446" s="80">
        <v>270</v>
      </c>
      <c r="H446" s="81">
        <v>13.89</v>
      </c>
    </row>
    <row r="447" spans="1:8" x14ac:dyDescent="0.25">
      <c r="A447" s="102" t="s">
        <v>9</v>
      </c>
      <c r="B447" s="74" t="s">
        <v>160</v>
      </c>
      <c r="C447" s="103" t="s">
        <v>3206</v>
      </c>
      <c r="D447" s="75">
        <v>125</v>
      </c>
      <c r="E447" s="109" t="s">
        <v>44</v>
      </c>
      <c r="F447" s="144">
        <v>3</v>
      </c>
      <c r="G447" s="76">
        <v>375</v>
      </c>
      <c r="H447" s="77">
        <v>12.15</v>
      </c>
    </row>
    <row r="448" spans="1:8" x14ac:dyDescent="0.25">
      <c r="A448" s="104" t="s">
        <v>9</v>
      </c>
      <c r="B448" s="78" t="s">
        <v>160</v>
      </c>
      <c r="C448" s="105" t="s">
        <v>753</v>
      </c>
      <c r="D448" s="79">
        <v>125</v>
      </c>
      <c r="E448" s="110" t="s">
        <v>44</v>
      </c>
      <c r="F448" s="145">
        <v>2</v>
      </c>
      <c r="G448" s="80">
        <v>250</v>
      </c>
      <c r="H448" s="81">
        <v>6.92</v>
      </c>
    </row>
    <row r="449" spans="1:8" x14ac:dyDescent="0.25">
      <c r="A449" s="102" t="s">
        <v>9</v>
      </c>
      <c r="B449" s="74" t="s">
        <v>844</v>
      </c>
      <c r="C449" s="103" t="s">
        <v>845</v>
      </c>
      <c r="D449" s="75">
        <v>30</v>
      </c>
      <c r="E449" s="109" t="s">
        <v>47</v>
      </c>
      <c r="F449" s="144">
        <v>14717</v>
      </c>
      <c r="G449" s="76">
        <v>21767</v>
      </c>
      <c r="H449" s="77">
        <v>54417.5</v>
      </c>
    </row>
    <row r="450" spans="1:8" x14ac:dyDescent="0.25">
      <c r="A450" s="104" t="s">
        <v>9</v>
      </c>
      <c r="B450" s="78" t="s">
        <v>844</v>
      </c>
      <c r="C450" s="105" t="s">
        <v>845</v>
      </c>
      <c r="D450" s="79">
        <v>100</v>
      </c>
      <c r="E450" s="110" t="s">
        <v>47</v>
      </c>
      <c r="F450" s="145">
        <v>29674</v>
      </c>
      <c r="G450" s="80">
        <v>37208</v>
      </c>
      <c r="H450" s="81">
        <v>161854.79999999999</v>
      </c>
    </row>
    <row r="451" spans="1:8" x14ac:dyDescent="0.25">
      <c r="A451" s="102" t="s">
        <v>9</v>
      </c>
      <c r="B451" s="74" t="s">
        <v>3443</v>
      </c>
      <c r="C451" s="103" t="s">
        <v>3444</v>
      </c>
      <c r="D451" s="75">
        <v>100</v>
      </c>
      <c r="E451" s="109" t="s">
        <v>46</v>
      </c>
      <c r="F451" s="144">
        <v>485</v>
      </c>
      <c r="G451" s="76">
        <v>69130</v>
      </c>
      <c r="H451" s="77">
        <v>2172.25</v>
      </c>
    </row>
    <row r="452" spans="1:8" x14ac:dyDescent="0.25">
      <c r="A452" s="104" t="s">
        <v>9</v>
      </c>
      <c r="B452" s="78" t="s">
        <v>3565</v>
      </c>
      <c r="C452" s="105" t="s">
        <v>3566</v>
      </c>
      <c r="D452" s="79">
        <v>20</v>
      </c>
      <c r="E452" s="110" t="s">
        <v>44</v>
      </c>
      <c r="F452" s="145">
        <v>690</v>
      </c>
      <c r="G452" s="80">
        <v>23006</v>
      </c>
      <c r="H452" s="81">
        <v>1776.33</v>
      </c>
    </row>
    <row r="453" spans="1:8" x14ac:dyDescent="0.25">
      <c r="A453" s="102" t="s">
        <v>9</v>
      </c>
      <c r="B453" s="74" t="s">
        <v>1181</v>
      </c>
      <c r="C453" s="103" t="s">
        <v>1182</v>
      </c>
      <c r="D453" s="75">
        <v>12</v>
      </c>
      <c r="E453" s="109" t="s">
        <v>44</v>
      </c>
      <c r="F453" s="144">
        <v>7236</v>
      </c>
      <c r="G453" s="76">
        <v>140068</v>
      </c>
      <c r="H453" s="77">
        <v>15715.93</v>
      </c>
    </row>
    <row r="454" spans="1:8" x14ac:dyDescent="0.25">
      <c r="A454" s="104" t="s">
        <v>9</v>
      </c>
      <c r="B454" s="78" t="s">
        <v>1181</v>
      </c>
      <c r="C454" s="105" t="s">
        <v>1182</v>
      </c>
      <c r="D454" s="79">
        <v>24</v>
      </c>
      <c r="E454" s="110" t="s">
        <v>44</v>
      </c>
      <c r="F454" s="145">
        <v>1698</v>
      </c>
      <c r="G454" s="80">
        <v>45724</v>
      </c>
      <c r="H454" s="81">
        <v>3879.48</v>
      </c>
    </row>
    <row r="455" spans="1:8" x14ac:dyDescent="0.25">
      <c r="A455" s="102" t="s">
        <v>9</v>
      </c>
      <c r="B455" s="74" t="s">
        <v>1181</v>
      </c>
      <c r="C455" s="103" t="s">
        <v>1182</v>
      </c>
      <c r="D455" s="75">
        <v>48</v>
      </c>
      <c r="E455" s="109" t="s">
        <v>44</v>
      </c>
      <c r="F455" s="144">
        <v>1710</v>
      </c>
      <c r="G455" s="76">
        <v>61831</v>
      </c>
      <c r="H455" s="77">
        <v>4238.5200000000004</v>
      </c>
    </row>
    <row r="456" spans="1:8" x14ac:dyDescent="0.25">
      <c r="A456" s="104" t="s">
        <v>9</v>
      </c>
      <c r="B456" s="78" t="s">
        <v>2352</v>
      </c>
      <c r="C456" s="105" t="s">
        <v>2353</v>
      </c>
      <c r="D456" s="79">
        <v>100</v>
      </c>
      <c r="E456" s="110" t="s">
        <v>46</v>
      </c>
      <c r="F456" s="145">
        <v>16094</v>
      </c>
      <c r="G456" s="80">
        <v>23529</v>
      </c>
      <c r="H456" s="81">
        <v>190820.19</v>
      </c>
    </row>
    <row r="457" spans="1:8" x14ac:dyDescent="0.25">
      <c r="A457" s="102" t="s">
        <v>9</v>
      </c>
      <c r="B457" s="74" t="s">
        <v>2352</v>
      </c>
      <c r="C457" s="103" t="s">
        <v>2353</v>
      </c>
      <c r="D457" s="75">
        <v>250</v>
      </c>
      <c r="E457" s="109" t="s">
        <v>46</v>
      </c>
      <c r="F457" s="144">
        <v>29154</v>
      </c>
      <c r="G457" s="76">
        <v>37686</v>
      </c>
      <c r="H457" s="77">
        <v>612020.64</v>
      </c>
    </row>
    <row r="458" spans="1:8" x14ac:dyDescent="0.25">
      <c r="A458" s="104" t="s">
        <v>9</v>
      </c>
      <c r="B458" s="78" t="s">
        <v>1862</v>
      </c>
      <c r="C458" s="105" t="s">
        <v>1863</v>
      </c>
      <c r="D458" s="79">
        <v>8</v>
      </c>
      <c r="E458" s="110" t="s">
        <v>44</v>
      </c>
      <c r="F458" s="145">
        <v>100</v>
      </c>
      <c r="G458" s="80">
        <v>3047</v>
      </c>
      <c r="H458" s="81">
        <v>639.87</v>
      </c>
    </row>
    <row r="459" spans="1:8" x14ac:dyDescent="0.25">
      <c r="A459" s="102" t="s">
        <v>9</v>
      </c>
      <c r="B459" s="74" t="s">
        <v>1862</v>
      </c>
      <c r="C459" s="103" t="s">
        <v>1863</v>
      </c>
      <c r="D459" s="75">
        <v>16</v>
      </c>
      <c r="E459" s="109" t="s">
        <v>44</v>
      </c>
      <c r="F459" s="144">
        <v>84</v>
      </c>
      <c r="G459" s="76">
        <v>3061</v>
      </c>
      <c r="H459" s="77">
        <v>490.1</v>
      </c>
    </row>
    <row r="460" spans="1:8" x14ac:dyDescent="0.25">
      <c r="A460" s="104" t="s">
        <v>9</v>
      </c>
      <c r="B460" s="78" t="s">
        <v>1404</v>
      </c>
      <c r="C460" s="105" t="s">
        <v>1405</v>
      </c>
      <c r="D460" s="79">
        <v>30</v>
      </c>
      <c r="E460" s="110" t="s">
        <v>47</v>
      </c>
      <c r="F460" s="145">
        <v>48096</v>
      </c>
      <c r="G460" s="80">
        <v>79499</v>
      </c>
      <c r="H460" s="81">
        <v>166947.9</v>
      </c>
    </row>
    <row r="461" spans="1:8" x14ac:dyDescent="0.25">
      <c r="A461" s="102" t="s">
        <v>9</v>
      </c>
      <c r="B461" s="74" t="s">
        <v>1404</v>
      </c>
      <c r="C461" s="103" t="s">
        <v>1405</v>
      </c>
      <c r="D461" s="75">
        <v>50</v>
      </c>
      <c r="E461" s="109" t="s">
        <v>47</v>
      </c>
      <c r="F461" s="144">
        <v>80097</v>
      </c>
      <c r="G461" s="76">
        <v>100789</v>
      </c>
      <c r="H461" s="77">
        <v>267090.84999999998</v>
      </c>
    </row>
    <row r="462" spans="1:8" x14ac:dyDescent="0.25">
      <c r="A462" s="104" t="s">
        <v>9</v>
      </c>
      <c r="B462" s="78" t="s">
        <v>1635</v>
      </c>
      <c r="C462" s="105" t="s">
        <v>1636</v>
      </c>
      <c r="D462" s="79">
        <v>100</v>
      </c>
      <c r="E462" s="110" t="s">
        <v>46</v>
      </c>
      <c r="F462" s="145">
        <v>63</v>
      </c>
      <c r="G462" s="80">
        <v>11150</v>
      </c>
      <c r="H462" s="81">
        <v>221.9</v>
      </c>
    </row>
    <row r="463" spans="1:8" x14ac:dyDescent="0.25">
      <c r="A463" s="102" t="s">
        <v>9</v>
      </c>
      <c r="B463" s="74" t="s">
        <v>160</v>
      </c>
      <c r="C463" s="103" t="s">
        <v>2817</v>
      </c>
      <c r="D463" s="75">
        <v>125</v>
      </c>
      <c r="E463" s="109" t="s">
        <v>44</v>
      </c>
      <c r="F463" s="144">
        <v>3</v>
      </c>
      <c r="G463" s="76">
        <v>160</v>
      </c>
      <c r="H463" s="77">
        <v>5.93</v>
      </c>
    </row>
    <row r="464" spans="1:8" x14ac:dyDescent="0.25">
      <c r="A464" s="104" t="s">
        <v>9</v>
      </c>
      <c r="B464" s="78" t="s">
        <v>910</v>
      </c>
      <c r="C464" s="105" t="s">
        <v>911</v>
      </c>
      <c r="D464" s="79">
        <v>10</v>
      </c>
      <c r="E464" s="110" t="s">
        <v>59</v>
      </c>
      <c r="F464" s="145">
        <v>28</v>
      </c>
      <c r="G464" s="80">
        <v>1276</v>
      </c>
      <c r="H464" s="81">
        <v>156.93</v>
      </c>
    </row>
    <row r="465" spans="1:8" x14ac:dyDescent="0.25">
      <c r="A465" s="102" t="s">
        <v>9</v>
      </c>
      <c r="B465" s="74" t="s">
        <v>910</v>
      </c>
      <c r="C465" s="103" t="s">
        <v>911</v>
      </c>
      <c r="D465" s="75">
        <v>30</v>
      </c>
      <c r="E465" s="109" t="s">
        <v>59</v>
      </c>
      <c r="F465" s="144">
        <v>1513</v>
      </c>
      <c r="G465" s="76">
        <v>86787</v>
      </c>
      <c r="H465" s="77">
        <v>6023.44</v>
      </c>
    </row>
    <row r="466" spans="1:8" x14ac:dyDescent="0.25">
      <c r="A466" s="104" t="s">
        <v>9</v>
      </c>
      <c r="B466" s="78" t="s">
        <v>2356</v>
      </c>
      <c r="C466" s="105" t="s">
        <v>2357</v>
      </c>
      <c r="D466" s="79">
        <v>10</v>
      </c>
      <c r="E466" s="110" t="s">
        <v>59</v>
      </c>
      <c r="F466" s="145">
        <v>96</v>
      </c>
      <c r="G466" s="80">
        <v>2834</v>
      </c>
      <c r="H466" s="81">
        <v>349.9</v>
      </c>
    </row>
    <row r="467" spans="1:8" x14ac:dyDescent="0.25">
      <c r="A467" s="102" t="s">
        <v>9</v>
      </c>
      <c r="B467" s="74" t="s">
        <v>2356</v>
      </c>
      <c r="C467" s="103" t="s">
        <v>2357</v>
      </c>
      <c r="D467" s="75">
        <v>30</v>
      </c>
      <c r="E467" s="109" t="s">
        <v>59</v>
      </c>
      <c r="F467" s="144">
        <v>7828</v>
      </c>
      <c r="G467" s="76">
        <v>417764</v>
      </c>
      <c r="H467" s="77">
        <v>29376.82</v>
      </c>
    </row>
    <row r="468" spans="1:8" x14ac:dyDescent="0.25">
      <c r="A468" s="104" t="s">
        <v>9</v>
      </c>
      <c r="B468" s="78" t="s">
        <v>2051</v>
      </c>
      <c r="C468" s="105" t="s">
        <v>2052</v>
      </c>
      <c r="D468" s="79">
        <v>10</v>
      </c>
      <c r="E468" s="110" t="s">
        <v>59</v>
      </c>
      <c r="F468" s="145">
        <v>21</v>
      </c>
      <c r="G468" s="80">
        <v>970</v>
      </c>
      <c r="H468" s="81">
        <v>104.65</v>
      </c>
    </row>
    <row r="469" spans="1:8" x14ac:dyDescent="0.25">
      <c r="A469" s="102" t="s">
        <v>9</v>
      </c>
      <c r="B469" s="74" t="s">
        <v>2496</v>
      </c>
      <c r="C469" s="103" t="s">
        <v>1556</v>
      </c>
      <c r="D469" s="75">
        <v>90</v>
      </c>
      <c r="E469" s="109" t="s">
        <v>44</v>
      </c>
      <c r="F469" s="144">
        <v>1</v>
      </c>
      <c r="G469" s="76">
        <v>90</v>
      </c>
      <c r="H469" s="77">
        <v>3</v>
      </c>
    </row>
    <row r="470" spans="1:8" x14ac:dyDescent="0.25">
      <c r="A470" s="104" t="s">
        <v>9</v>
      </c>
      <c r="B470" s="78" t="s">
        <v>3459</v>
      </c>
      <c r="C470" s="105" t="s">
        <v>3460</v>
      </c>
      <c r="D470" s="79">
        <v>3.5</v>
      </c>
      <c r="E470" s="110" t="s">
        <v>46</v>
      </c>
      <c r="F470" s="145">
        <v>77</v>
      </c>
      <c r="G470" s="80">
        <v>111</v>
      </c>
      <c r="H470" s="81">
        <v>199.66</v>
      </c>
    </row>
    <row r="471" spans="1:8" x14ac:dyDescent="0.25">
      <c r="A471" s="102" t="s">
        <v>9</v>
      </c>
      <c r="B471" s="74" t="s">
        <v>166</v>
      </c>
      <c r="C471" s="103" t="s">
        <v>167</v>
      </c>
      <c r="D471" s="75">
        <v>10</v>
      </c>
      <c r="E471" s="109" t="s">
        <v>47</v>
      </c>
      <c r="F471" s="144">
        <v>459</v>
      </c>
      <c r="G471" s="76">
        <v>1041</v>
      </c>
      <c r="H471" s="77">
        <v>3227.1</v>
      </c>
    </row>
    <row r="472" spans="1:8" x14ac:dyDescent="0.25">
      <c r="A472" s="104" t="s">
        <v>9</v>
      </c>
      <c r="B472" s="78" t="s">
        <v>2411</v>
      </c>
      <c r="C472" s="105" t="s">
        <v>2412</v>
      </c>
      <c r="D472" s="79">
        <v>50</v>
      </c>
      <c r="E472" s="110" t="s">
        <v>46</v>
      </c>
      <c r="F472" s="145">
        <v>35</v>
      </c>
      <c r="G472" s="80">
        <v>3460</v>
      </c>
      <c r="H472" s="81">
        <v>132.16999999999999</v>
      </c>
    </row>
    <row r="473" spans="1:8" x14ac:dyDescent="0.25">
      <c r="A473" s="102" t="s">
        <v>9</v>
      </c>
      <c r="B473" s="74" t="s">
        <v>336</v>
      </c>
      <c r="C473" s="103" t="s">
        <v>337</v>
      </c>
      <c r="D473" s="75">
        <v>60</v>
      </c>
      <c r="E473" s="109" t="s">
        <v>47</v>
      </c>
      <c r="F473" s="144">
        <v>15</v>
      </c>
      <c r="G473" s="76">
        <v>1200</v>
      </c>
      <c r="H473" s="77">
        <v>29</v>
      </c>
    </row>
    <row r="474" spans="1:8" x14ac:dyDescent="0.25">
      <c r="A474" s="104" t="s">
        <v>9</v>
      </c>
      <c r="B474" s="78" t="s">
        <v>1699</v>
      </c>
      <c r="C474" s="105" t="s">
        <v>1700</v>
      </c>
      <c r="D474" s="79">
        <v>30</v>
      </c>
      <c r="E474" s="110" t="s">
        <v>59</v>
      </c>
      <c r="F474" s="145">
        <v>139137</v>
      </c>
      <c r="G474" s="80">
        <v>7173329</v>
      </c>
      <c r="H474" s="81">
        <v>597696.98</v>
      </c>
    </row>
    <row r="475" spans="1:8" x14ac:dyDescent="0.25">
      <c r="A475" s="102" t="s">
        <v>9</v>
      </c>
      <c r="B475" s="74" t="s">
        <v>3390</v>
      </c>
      <c r="C475" s="103" t="s">
        <v>3391</v>
      </c>
      <c r="D475" s="75">
        <v>10</v>
      </c>
      <c r="E475" s="109" t="s">
        <v>59</v>
      </c>
      <c r="F475" s="144">
        <v>12329</v>
      </c>
      <c r="G475" s="76">
        <v>548347</v>
      </c>
      <c r="H475" s="77">
        <v>117967.86</v>
      </c>
    </row>
    <row r="476" spans="1:8" x14ac:dyDescent="0.25">
      <c r="A476" s="104" t="s">
        <v>9</v>
      </c>
      <c r="B476" s="78" t="s">
        <v>2749</v>
      </c>
      <c r="C476" s="105" t="s">
        <v>2750</v>
      </c>
      <c r="D476" s="79">
        <v>10</v>
      </c>
      <c r="E476" s="110" t="s">
        <v>59</v>
      </c>
      <c r="F476" s="145">
        <v>8866</v>
      </c>
      <c r="G476" s="80">
        <v>400974</v>
      </c>
      <c r="H476" s="81">
        <v>86239.25</v>
      </c>
    </row>
    <row r="477" spans="1:8" x14ac:dyDescent="0.25">
      <c r="A477" s="102" t="s">
        <v>9</v>
      </c>
      <c r="B477" s="74" t="s">
        <v>2749</v>
      </c>
      <c r="C477" s="103" t="s">
        <v>2750</v>
      </c>
      <c r="D477" s="75">
        <v>30</v>
      </c>
      <c r="E477" s="109" t="s">
        <v>59</v>
      </c>
      <c r="F477" s="144">
        <v>45972</v>
      </c>
      <c r="G477" s="76">
        <v>2259731</v>
      </c>
      <c r="H477" s="77">
        <v>357246.76</v>
      </c>
    </row>
    <row r="478" spans="1:8" x14ac:dyDescent="0.25">
      <c r="A478" s="104" t="s">
        <v>9</v>
      </c>
      <c r="B478" s="78" t="s">
        <v>3242</v>
      </c>
      <c r="C478" s="105" t="s">
        <v>3243</v>
      </c>
      <c r="D478" s="79">
        <v>30</v>
      </c>
      <c r="E478" s="110" t="s">
        <v>59</v>
      </c>
      <c r="F478" s="145">
        <v>58381</v>
      </c>
      <c r="G478" s="80">
        <v>3074890</v>
      </c>
      <c r="H478" s="81">
        <v>256395.33</v>
      </c>
    </row>
    <row r="479" spans="1:8" x14ac:dyDescent="0.25">
      <c r="A479" s="102" t="s">
        <v>9</v>
      </c>
      <c r="B479" s="74" t="s">
        <v>2877</v>
      </c>
      <c r="C479" s="103" t="s">
        <v>2878</v>
      </c>
      <c r="D479" s="75">
        <v>30</v>
      </c>
      <c r="E479" s="109" t="s">
        <v>59</v>
      </c>
      <c r="F479" s="144">
        <v>372365</v>
      </c>
      <c r="G479" s="76">
        <v>19739054</v>
      </c>
      <c r="H479" s="77">
        <v>1645227.09</v>
      </c>
    </row>
    <row r="480" spans="1:8" ht="24" x14ac:dyDescent="0.25">
      <c r="A480" s="104" t="s">
        <v>9</v>
      </c>
      <c r="B480" s="78" t="s">
        <v>2766</v>
      </c>
      <c r="C480" s="105" t="s">
        <v>2767</v>
      </c>
      <c r="D480" s="79">
        <v>10</v>
      </c>
      <c r="E480" s="110" t="s">
        <v>59</v>
      </c>
      <c r="F480" s="145">
        <v>1</v>
      </c>
      <c r="G480" s="80">
        <v>20</v>
      </c>
      <c r="H480" s="81">
        <v>1.66</v>
      </c>
    </row>
    <row r="481" spans="1:8" x14ac:dyDescent="0.25">
      <c r="A481" s="102" t="s">
        <v>9</v>
      </c>
      <c r="B481" s="74" t="s">
        <v>1788</v>
      </c>
      <c r="C481" s="103" t="s">
        <v>1789</v>
      </c>
      <c r="D481" s="75">
        <v>8</v>
      </c>
      <c r="E481" s="109" t="s">
        <v>60</v>
      </c>
      <c r="F481" s="144">
        <v>67</v>
      </c>
      <c r="G481" s="76">
        <v>4906</v>
      </c>
      <c r="H481" s="77">
        <v>1983.22</v>
      </c>
    </row>
    <row r="482" spans="1:8" x14ac:dyDescent="0.25">
      <c r="A482" s="104" t="s">
        <v>9</v>
      </c>
      <c r="B482" s="78" t="s">
        <v>1177</v>
      </c>
      <c r="C482" s="105" t="s">
        <v>1178</v>
      </c>
      <c r="D482" s="79">
        <v>20</v>
      </c>
      <c r="E482" s="110" t="s">
        <v>44</v>
      </c>
      <c r="F482" s="145">
        <v>370</v>
      </c>
      <c r="G482" s="80">
        <v>35725</v>
      </c>
      <c r="H482" s="81">
        <v>2018.52</v>
      </c>
    </row>
    <row r="483" spans="1:8" x14ac:dyDescent="0.25">
      <c r="A483" s="102" t="s">
        <v>9</v>
      </c>
      <c r="B483" s="74" t="s">
        <v>2147</v>
      </c>
      <c r="C483" s="103" t="s">
        <v>2148</v>
      </c>
      <c r="D483" s="75">
        <v>12</v>
      </c>
      <c r="E483" s="109" t="s">
        <v>44</v>
      </c>
      <c r="F483" s="144">
        <v>2851</v>
      </c>
      <c r="G483" s="76">
        <v>130574</v>
      </c>
      <c r="H483" s="77">
        <v>30579.31</v>
      </c>
    </row>
    <row r="484" spans="1:8" x14ac:dyDescent="0.25">
      <c r="A484" s="104" t="s">
        <v>9</v>
      </c>
      <c r="B484" s="78" t="s">
        <v>1887</v>
      </c>
      <c r="C484" s="105" t="s">
        <v>1888</v>
      </c>
      <c r="D484" s="79">
        <v>60</v>
      </c>
      <c r="E484" s="110" t="s">
        <v>44</v>
      </c>
      <c r="F484" s="145">
        <v>10</v>
      </c>
      <c r="G484" s="80">
        <v>860</v>
      </c>
      <c r="H484" s="81">
        <v>32.25</v>
      </c>
    </row>
    <row r="485" spans="1:8" x14ac:dyDescent="0.25">
      <c r="A485" s="102" t="s">
        <v>9</v>
      </c>
      <c r="B485" s="74" t="s">
        <v>3625</v>
      </c>
      <c r="C485" s="103" t="s">
        <v>3626</v>
      </c>
      <c r="D485" s="75">
        <v>60</v>
      </c>
      <c r="E485" s="109" t="s">
        <v>44</v>
      </c>
      <c r="F485" s="144">
        <v>251</v>
      </c>
      <c r="G485" s="76">
        <v>21120</v>
      </c>
      <c r="H485" s="77">
        <v>792</v>
      </c>
    </row>
    <row r="486" spans="1:8" x14ac:dyDescent="0.25">
      <c r="A486" s="104" t="s">
        <v>9</v>
      </c>
      <c r="B486" s="78" t="s">
        <v>1151</v>
      </c>
      <c r="C486" s="105" t="s">
        <v>1152</v>
      </c>
      <c r="D486" s="79">
        <v>12</v>
      </c>
      <c r="E486" s="110" t="s">
        <v>44</v>
      </c>
      <c r="F486" s="145">
        <v>25359</v>
      </c>
      <c r="G486" s="80">
        <v>1800943</v>
      </c>
      <c r="H486" s="81">
        <v>358759.13</v>
      </c>
    </row>
    <row r="487" spans="1:8" x14ac:dyDescent="0.25">
      <c r="A487" s="102" t="s">
        <v>9</v>
      </c>
      <c r="B487" s="74" t="s">
        <v>1151</v>
      </c>
      <c r="C487" s="103" t="s">
        <v>1152</v>
      </c>
      <c r="D487" s="75">
        <v>24</v>
      </c>
      <c r="E487" s="109" t="s">
        <v>44</v>
      </c>
      <c r="F487" s="144">
        <v>26592</v>
      </c>
      <c r="G487" s="76">
        <v>1915984</v>
      </c>
      <c r="H487" s="77">
        <v>356072.1</v>
      </c>
    </row>
    <row r="488" spans="1:8" x14ac:dyDescent="0.25">
      <c r="A488" s="104" t="s">
        <v>9</v>
      </c>
      <c r="B488" s="78" t="s">
        <v>2761</v>
      </c>
      <c r="C488" s="105" t="s">
        <v>1152</v>
      </c>
      <c r="D488" s="79">
        <v>60</v>
      </c>
      <c r="E488" s="110" t="s">
        <v>44</v>
      </c>
      <c r="F488" s="145">
        <v>4</v>
      </c>
      <c r="G488" s="80">
        <v>240</v>
      </c>
      <c r="H488" s="81">
        <v>12.28</v>
      </c>
    </row>
    <row r="489" spans="1:8" x14ac:dyDescent="0.25">
      <c r="A489" s="102" t="s">
        <v>9</v>
      </c>
      <c r="B489" s="74" t="s">
        <v>1151</v>
      </c>
      <c r="C489" s="103" t="s">
        <v>1152</v>
      </c>
      <c r="D489" s="75">
        <v>60</v>
      </c>
      <c r="E489" s="109" t="s">
        <v>44</v>
      </c>
      <c r="F489" s="144">
        <v>233461</v>
      </c>
      <c r="G489" s="76">
        <v>18483081</v>
      </c>
      <c r="H489" s="77">
        <v>945831.56</v>
      </c>
    </row>
    <row r="490" spans="1:8" x14ac:dyDescent="0.25">
      <c r="A490" s="104" t="s">
        <v>9</v>
      </c>
      <c r="B490" s="78" t="s">
        <v>2523</v>
      </c>
      <c r="C490" s="105" t="s">
        <v>2524</v>
      </c>
      <c r="D490" s="79">
        <v>250</v>
      </c>
      <c r="E490" s="110" t="s">
        <v>46</v>
      </c>
      <c r="F490" s="145">
        <v>56758</v>
      </c>
      <c r="G490" s="80">
        <v>22796908</v>
      </c>
      <c r="H490" s="81">
        <v>233451.66</v>
      </c>
    </row>
    <row r="491" spans="1:8" x14ac:dyDescent="0.25">
      <c r="A491" s="102" t="s">
        <v>9</v>
      </c>
      <c r="B491" s="74" t="s">
        <v>2523</v>
      </c>
      <c r="C491" s="103" t="s">
        <v>2524</v>
      </c>
      <c r="D491" s="75">
        <v>500</v>
      </c>
      <c r="E491" s="109" t="s">
        <v>46</v>
      </c>
      <c r="F491" s="144">
        <v>905225</v>
      </c>
      <c r="G491" s="76">
        <v>519968800</v>
      </c>
      <c r="H491" s="77">
        <v>5324497.12</v>
      </c>
    </row>
    <row r="492" spans="1:8" x14ac:dyDescent="0.25">
      <c r="A492" s="104" t="s">
        <v>9</v>
      </c>
      <c r="B492" s="78" t="s">
        <v>1137</v>
      </c>
      <c r="C492" s="105" t="s">
        <v>1138</v>
      </c>
      <c r="D492" s="79">
        <v>250</v>
      </c>
      <c r="E492" s="110" t="s">
        <v>46</v>
      </c>
      <c r="F492" s="145">
        <v>54501</v>
      </c>
      <c r="G492" s="80">
        <v>22963545</v>
      </c>
      <c r="H492" s="81">
        <v>235197.74</v>
      </c>
    </row>
    <row r="493" spans="1:8" x14ac:dyDescent="0.25">
      <c r="A493" s="102" t="s">
        <v>9</v>
      </c>
      <c r="B493" s="74" t="s">
        <v>1137</v>
      </c>
      <c r="C493" s="103" t="s">
        <v>1138</v>
      </c>
      <c r="D493" s="75">
        <v>500</v>
      </c>
      <c r="E493" s="109" t="s">
        <v>46</v>
      </c>
      <c r="F493" s="144">
        <v>535505</v>
      </c>
      <c r="G493" s="76">
        <v>308670035</v>
      </c>
      <c r="H493" s="77">
        <v>3160830.66</v>
      </c>
    </row>
    <row r="494" spans="1:8" x14ac:dyDescent="0.25">
      <c r="A494" s="104" t="s">
        <v>9</v>
      </c>
      <c r="B494" s="78" t="s">
        <v>1471</v>
      </c>
      <c r="C494" s="105" t="s">
        <v>1472</v>
      </c>
      <c r="D494" s="79">
        <v>16</v>
      </c>
      <c r="E494" s="110" t="s">
        <v>44</v>
      </c>
      <c r="F494" s="145">
        <v>249</v>
      </c>
      <c r="G494" s="80">
        <v>15269</v>
      </c>
      <c r="H494" s="81">
        <v>1673</v>
      </c>
    </row>
    <row r="495" spans="1:8" x14ac:dyDescent="0.25">
      <c r="A495" s="102" t="s">
        <v>9</v>
      </c>
      <c r="B495" s="74" t="s">
        <v>1471</v>
      </c>
      <c r="C495" s="103" t="s">
        <v>1472</v>
      </c>
      <c r="D495" s="75">
        <v>32</v>
      </c>
      <c r="E495" s="109" t="s">
        <v>44</v>
      </c>
      <c r="F495" s="144">
        <v>1325</v>
      </c>
      <c r="G495" s="76">
        <v>79930</v>
      </c>
      <c r="H495" s="77">
        <v>7613.87</v>
      </c>
    </row>
    <row r="496" spans="1:8" x14ac:dyDescent="0.25">
      <c r="A496" s="104" t="s">
        <v>9</v>
      </c>
      <c r="B496" s="78" t="s">
        <v>3563</v>
      </c>
      <c r="C496" s="105" t="s">
        <v>3564</v>
      </c>
      <c r="D496" s="79">
        <v>300</v>
      </c>
      <c r="E496" s="110" t="s">
        <v>46</v>
      </c>
      <c r="F496" s="145">
        <v>20025</v>
      </c>
      <c r="G496" s="80">
        <v>7870276</v>
      </c>
      <c r="H496" s="81">
        <v>117281.9</v>
      </c>
    </row>
    <row r="497" spans="1:8" x14ac:dyDescent="0.25">
      <c r="A497" s="102" t="s">
        <v>9</v>
      </c>
      <c r="B497" s="74" t="s">
        <v>1721</v>
      </c>
      <c r="C497" s="103" t="s">
        <v>1722</v>
      </c>
      <c r="D497" s="75">
        <v>16</v>
      </c>
      <c r="E497" s="109" t="s">
        <v>44</v>
      </c>
      <c r="F497" s="144">
        <v>4230</v>
      </c>
      <c r="G497" s="76">
        <v>235668</v>
      </c>
      <c r="H497" s="77">
        <v>32324.639999999999</v>
      </c>
    </row>
    <row r="498" spans="1:8" x14ac:dyDescent="0.25">
      <c r="A498" s="104" t="s">
        <v>9</v>
      </c>
      <c r="B498" s="78" t="s">
        <v>1721</v>
      </c>
      <c r="C498" s="105" t="s">
        <v>1722</v>
      </c>
      <c r="D498" s="79">
        <v>32</v>
      </c>
      <c r="E498" s="110" t="s">
        <v>44</v>
      </c>
      <c r="F498" s="145">
        <v>29928</v>
      </c>
      <c r="G498" s="80">
        <v>1891706</v>
      </c>
      <c r="H498" s="81">
        <v>217783.6</v>
      </c>
    </row>
    <row r="499" spans="1:8" x14ac:dyDescent="0.25">
      <c r="A499" s="102" t="s">
        <v>9</v>
      </c>
      <c r="B499" s="74" t="s">
        <v>2383</v>
      </c>
      <c r="C499" s="103" t="s">
        <v>2384</v>
      </c>
      <c r="D499" s="75">
        <v>12</v>
      </c>
      <c r="E499" s="109" t="s">
        <v>59</v>
      </c>
      <c r="F499" s="144">
        <v>987</v>
      </c>
      <c r="G499" s="76">
        <v>28193</v>
      </c>
      <c r="H499" s="77">
        <v>7604.47</v>
      </c>
    </row>
    <row r="500" spans="1:8" x14ac:dyDescent="0.25">
      <c r="A500" s="104" t="s">
        <v>9</v>
      </c>
      <c r="B500" s="78" t="s">
        <v>2138</v>
      </c>
      <c r="C500" s="105" t="s">
        <v>2139</v>
      </c>
      <c r="D500" s="79">
        <v>300</v>
      </c>
      <c r="E500" s="110" t="s">
        <v>46</v>
      </c>
      <c r="F500" s="145">
        <v>308</v>
      </c>
      <c r="G500" s="80">
        <v>151120</v>
      </c>
      <c r="H500" s="81">
        <v>2170.42</v>
      </c>
    </row>
    <row r="501" spans="1:8" x14ac:dyDescent="0.25">
      <c r="A501" s="102" t="s">
        <v>9</v>
      </c>
      <c r="B501" s="74" t="s">
        <v>1205</v>
      </c>
      <c r="C501" s="103" t="s">
        <v>1206</v>
      </c>
      <c r="D501" s="75">
        <v>150</v>
      </c>
      <c r="E501" s="109" t="s">
        <v>46</v>
      </c>
      <c r="F501" s="144">
        <v>3816</v>
      </c>
      <c r="G501" s="76">
        <v>1125832</v>
      </c>
      <c r="H501" s="77">
        <v>23280.080000000002</v>
      </c>
    </row>
    <row r="502" spans="1:8" x14ac:dyDescent="0.25">
      <c r="A502" s="104" t="s">
        <v>9</v>
      </c>
      <c r="B502" s="78" t="s">
        <v>1205</v>
      </c>
      <c r="C502" s="105" t="s">
        <v>1206</v>
      </c>
      <c r="D502" s="79">
        <v>300</v>
      </c>
      <c r="E502" s="110" t="s">
        <v>46</v>
      </c>
      <c r="F502" s="145">
        <v>13057</v>
      </c>
      <c r="G502" s="80">
        <v>5672449</v>
      </c>
      <c r="H502" s="81">
        <v>96626.51</v>
      </c>
    </row>
    <row r="503" spans="1:8" x14ac:dyDescent="0.25">
      <c r="A503" s="102" t="s">
        <v>9</v>
      </c>
      <c r="B503" s="74" t="s">
        <v>1205</v>
      </c>
      <c r="C503" s="103" t="s">
        <v>1206</v>
      </c>
      <c r="D503" s="75">
        <v>500</v>
      </c>
      <c r="E503" s="109" t="s">
        <v>46</v>
      </c>
      <c r="F503" s="144">
        <v>3843</v>
      </c>
      <c r="G503" s="76">
        <v>2089470</v>
      </c>
      <c r="H503" s="77">
        <v>10706.71</v>
      </c>
    </row>
    <row r="504" spans="1:8" x14ac:dyDescent="0.25">
      <c r="A504" s="104" t="s">
        <v>9</v>
      </c>
      <c r="B504" s="78" t="s">
        <v>1205</v>
      </c>
      <c r="C504" s="105" t="s">
        <v>1206</v>
      </c>
      <c r="D504" s="79">
        <v>600</v>
      </c>
      <c r="E504" s="110" t="s">
        <v>46</v>
      </c>
      <c r="F504" s="145">
        <v>8871</v>
      </c>
      <c r="G504" s="80">
        <v>5955580</v>
      </c>
      <c r="H504" s="81">
        <v>77039.81</v>
      </c>
    </row>
    <row r="505" spans="1:8" x14ac:dyDescent="0.25">
      <c r="A505" s="102" t="s">
        <v>9</v>
      </c>
      <c r="B505" s="74" t="s">
        <v>3632</v>
      </c>
      <c r="C505" s="103" t="s">
        <v>3633</v>
      </c>
      <c r="D505" s="75">
        <v>12</v>
      </c>
      <c r="E505" s="109" t="s">
        <v>44</v>
      </c>
      <c r="F505" s="144">
        <v>16</v>
      </c>
      <c r="G505" s="76">
        <v>712</v>
      </c>
      <c r="H505" s="77">
        <v>127.8</v>
      </c>
    </row>
    <row r="506" spans="1:8" x14ac:dyDescent="0.25">
      <c r="A506" s="104" t="s">
        <v>9</v>
      </c>
      <c r="B506" s="78" t="s">
        <v>3639</v>
      </c>
      <c r="C506" s="105" t="s">
        <v>3640</v>
      </c>
      <c r="D506" s="79">
        <v>24</v>
      </c>
      <c r="E506" s="110" t="s">
        <v>44</v>
      </c>
      <c r="F506" s="145">
        <v>28</v>
      </c>
      <c r="G506" s="80">
        <v>1788</v>
      </c>
      <c r="H506" s="81">
        <v>301.74</v>
      </c>
    </row>
    <row r="507" spans="1:8" x14ac:dyDescent="0.25">
      <c r="A507" s="102" t="s">
        <v>9</v>
      </c>
      <c r="B507" s="74" t="s">
        <v>2695</v>
      </c>
      <c r="C507" s="103" t="s">
        <v>2696</v>
      </c>
      <c r="D507" s="75">
        <v>15</v>
      </c>
      <c r="E507" s="109" t="s">
        <v>2697</v>
      </c>
      <c r="F507" s="144">
        <v>392856</v>
      </c>
      <c r="G507" s="76">
        <v>17921605</v>
      </c>
      <c r="H507" s="77">
        <v>5287630.5</v>
      </c>
    </row>
    <row r="508" spans="1:8" x14ac:dyDescent="0.25">
      <c r="A508" s="104" t="s">
        <v>9</v>
      </c>
      <c r="B508" s="78" t="s">
        <v>3671</v>
      </c>
      <c r="C508" s="105" t="s">
        <v>3672</v>
      </c>
      <c r="D508" s="79">
        <v>12</v>
      </c>
      <c r="E508" s="110" t="s">
        <v>59</v>
      </c>
      <c r="F508" s="145">
        <v>7</v>
      </c>
      <c r="G508" s="80">
        <v>179</v>
      </c>
      <c r="H508" s="81">
        <v>48.18</v>
      </c>
    </row>
    <row r="509" spans="1:8" x14ac:dyDescent="0.25">
      <c r="A509" s="102" t="s">
        <v>9</v>
      </c>
      <c r="B509" s="74" t="s">
        <v>793</v>
      </c>
      <c r="C509" s="103" t="s">
        <v>794</v>
      </c>
      <c r="D509" s="75">
        <v>32</v>
      </c>
      <c r="E509" s="109" t="s">
        <v>44</v>
      </c>
      <c r="F509" s="144">
        <v>2</v>
      </c>
      <c r="G509" s="76">
        <v>240</v>
      </c>
      <c r="H509" s="77">
        <v>19.88</v>
      </c>
    </row>
    <row r="510" spans="1:8" x14ac:dyDescent="0.25">
      <c r="A510" s="104" t="s">
        <v>9</v>
      </c>
      <c r="B510" s="78" t="s">
        <v>2741</v>
      </c>
      <c r="C510" s="105" t="s">
        <v>2742</v>
      </c>
      <c r="D510" s="79">
        <v>12</v>
      </c>
      <c r="E510" s="110" t="s">
        <v>59</v>
      </c>
      <c r="F510" s="145">
        <v>5565</v>
      </c>
      <c r="G510" s="80">
        <v>207254</v>
      </c>
      <c r="H510" s="81">
        <v>52581.72</v>
      </c>
    </row>
    <row r="511" spans="1:8" x14ac:dyDescent="0.25">
      <c r="A511" s="102" t="s">
        <v>9</v>
      </c>
      <c r="B511" s="74" t="s">
        <v>476</v>
      </c>
      <c r="C511" s="103" t="s">
        <v>477</v>
      </c>
      <c r="D511" s="75">
        <v>150</v>
      </c>
      <c r="E511" s="109" t="s">
        <v>46</v>
      </c>
      <c r="F511" s="144">
        <v>9410</v>
      </c>
      <c r="G511" s="76">
        <v>2800281</v>
      </c>
      <c r="H511" s="77">
        <v>48238.27</v>
      </c>
    </row>
    <row r="512" spans="1:8" x14ac:dyDescent="0.25">
      <c r="A512" s="104" t="s">
        <v>9</v>
      </c>
      <c r="B512" s="78" t="s">
        <v>476</v>
      </c>
      <c r="C512" s="105" t="s">
        <v>477</v>
      </c>
      <c r="D512" s="79">
        <v>300</v>
      </c>
      <c r="E512" s="110" t="s">
        <v>46</v>
      </c>
      <c r="F512" s="145">
        <v>25070</v>
      </c>
      <c r="G512" s="80">
        <v>10307732</v>
      </c>
      <c r="H512" s="81">
        <v>148874.07999999999</v>
      </c>
    </row>
    <row r="513" spans="1:8" x14ac:dyDescent="0.25">
      <c r="A513" s="102" t="s">
        <v>9</v>
      </c>
      <c r="B513" s="74" t="s">
        <v>476</v>
      </c>
      <c r="C513" s="103" t="s">
        <v>477</v>
      </c>
      <c r="D513" s="75">
        <v>600</v>
      </c>
      <c r="E513" s="109" t="s">
        <v>46</v>
      </c>
      <c r="F513" s="144">
        <v>50976</v>
      </c>
      <c r="G513" s="76">
        <v>33096993</v>
      </c>
      <c r="H513" s="77">
        <v>392361.88</v>
      </c>
    </row>
    <row r="514" spans="1:8" x14ac:dyDescent="0.25">
      <c r="A514" s="104" t="s">
        <v>9</v>
      </c>
      <c r="B514" s="78" t="s">
        <v>558</v>
      </c>
      <c r="C514" s="105" t="s">
        <v>559</v>
      </c>
      <c r="D514" s="79">
        <v>16</v>
      </c>
      <c r="E514" s="110" t="s">
        <v>44</v>
      </c>
      <c r="F514" s="145">
        <v>2772</v>
      </c>
      <c r="G514" s="80">
        <v>172959</v>
      </c>
      <c r="H514" s="81">
        <v>17430.29</v>
      </c>
    </row>
    <row r="515" spans="1:8" x14ac:dyDescent="0.25">
      <c r="A515" s="102" t="s">
        <v>9</v>
      </c>
      <c r="B515" s="74" t="s">
        <v>558</v>
      </c>
      <c r="C515" s="103" t="s">
        <v>559</v>
      </c>
      <c r="D515" s="75">
        <v>32</v>
      </c>
      <c r="E515" s="109" t="s">
        <v>44</v>
      </c>
      <c r="F515" s="144">
        <v>14372</v>
      </c>
      <c r="G515" s="76">
        <v>948089</v>
      </c>
      <c r="H515" s="77">
        <v>82428.070000000007</v>
      </c>
    </row>
    <row r="516" spans="1:8" x14ac:dyDescent="0.25">
      <c r="A516" s="104" t="s">
        <v>9</v>
      </c>
      <c r="B516" s="78" t="s">
        <v>846</v>
      </c>
      <c r="C516" s="105" t="s">
        <v>847</v>
      </c>
      <c r="D516" s="79">
        <v>150</v>
      </c>
      <c r="E516" s="110" t="s">
        <v>46</v>
      </c>
      <c r="F516" s="145">
        <v>8509</v>
      </c>
      <c r="G516" s="80">
        <v>2243165</v>
      </c>
      <c r="H516" s="81">
        <v>38675.58</v>
      </c>
    </row>
    <row r="517" spans="1:8" x14ac:dyDescent="0.25">
      <c r="A517" s="102" t="s">
        <v>9</v>
      </c>
      <c r="B517" s="74" t="s">
        <v>846</v>
      </c>
      <c r="C517" s="103" t="s">
        <v>847</v>
      </c>
      <c r="D517" s="75">
        <v>300</v>
      </c>
      <c r="E517" s="109" t="s">
        <v>46</v>
      </c>
      <c r="F517" s="144">
        <v>19815</v>
      </c>
      <c r="G517" s="76">
        <v>7854298</v>
      </c>
      <c r="H517" s="77">
        <v>113431.98</v>
      </c>
    </row>
    <row r="518" spans="1:8" x14ac:dyDescent="0.25">
      <c r="A518" s="104" t="s">
        <v>9</v>
      </c>
      <c r="B518" s="78" t="s">
        <v>846</v>
      </c>
      <c r="C518" s="105" t="s">
        <v>847</v>
      </c>
      <c r="D518" s="79">
        <v>600</v>
      </c>
      <c r="E518" s="110" t="s">
        <v>46</v>
      </c>
      <c r="F518" s="145">
        <v>31423</v>
      </c>
      <c r="G518" s="80">
        <v>19951440</v>
      </c>
      <c r="H518" s="81">
        <v>236587.46</v>
      </c>
    </row>
    <row r="519" spans="1:8" x14ac:dyDescent="0.25">
      <c r="A519" s="102" t="s">
        <v>9</v>
      </c>
      <c r="B519" s="74" t="s">
        <v>563</v>
      </c>
      <c r="C519" s="103" t="s">
        <v>564</v>
      </c>
      <c r="D519" s="75">
        <v>16</v>
      </c>
      <c r="E519" s="109" t="s">
        <v>44</v>
      </c>
      <c r="F519" s="144">
        <v>1605</v>
      </c>
      <c r="G519" s="76">
        <v>83409</v>
      </c>
      <c r="H519" s="77">
        <v>9099</v>
      </c>
    </row>
    <row r="520" spans="1:8" x14ac:dyDescent="0.25">
      <c r="A520" s="104" t="s">
        <v>9</v>
      </c>
      <c r="B520" s="78" t="s">
        <v>563</v>
      </c>
      <c r="C520" s="105" t="s">
        <v>564</v>
      </c>
      <c r="D520" s="79">
        <v>32</v>
      </c>
      <c r="E520" s="110" t="s">
        <v>44</v>
      </c>
      <c r="F520" s="145">
        <v>4761</v>
      </c>
      <c r="G520" s="80">
        <v>295133</v>
      </c>
      <c r="H520" s="81">
        <v>28064.43</v>
      </c>
    </row>
    <row r="521" spans="1:8" x14ac:dyDescent="0.25">
      <c r="A521" s="102" t="s">
        <v>9</v>
      </c>
      <c r="B521" s="74" t="s">
        <v>160</v>
      </c>
      <c r="C521" s="103" t="s">
        <v>752</v>
      </c>
      <c r="D521" s="75">
        <v>100</v>
      </c>
      <c r="E521" s="109" t="s">
        <v>284</v>
      </c>
      <c r="F521" s="144">
        <v>4</v>
      </c>
      <c r="G521" s="76">
        <v>205</v>
      </c>
      <c r="H521" s="77">
        <v>15.09</v>
      </c>
    </row>
    <row r="522" spans="1:8" x14ac:dyDescent="0.25">
      <c r="A522" s="104" t="s">
        <v>9</v>
      </c>
      <c r="B522" s="78" t="s">
        <v>160</v>
      </c>
      <c r="C522" s="105" t="s">
        <v>2495</v>
      </c>
      <c r="D522" s="79">
        <v>120</v>
      </c>
      <c r="E522" s="110" t="s">
        <v>44</v>
      </c>
      <c r="F522" s="145">
        <v>1</v>
      </c>
      <c r="G522" s="80">
        <v>30</v>
      </c>
      <c r="H522" s="81">
        <v>1.74</v>
      </c>
    </row>
    <row r="523" spans="1:8" x14ac:dyDescent="0.25">
      <c r="A523" s="102" t="s">
        <v>9</v>
      </c>
      <c r="B523" s="74" t="s">
        <v>160</v>
      </c>
      <c r="C523" s="103" t="s">
        <v>797</v>
      </c>
      <c r="D523" s="75">
        <v>125</v>
      </c>
      <c r="E523" s="109" t="s">
        <v>44</v>
      </c>
      <c r="F523" s="144">
        <v>2</v>
      </c>
      <c r="G523" s="76">
        <v>225</v>
      </c>
      <c r="H523" s="77">
        <v>15.57</v>
      </c>
    </row>
    <row r="524" spans="1:8" x14ac:dyDescent="0.25">
      <c r="A524" s="104" t="s">
        <v>9</v>
      </c>
      <c r="B524" s="78" t="s">
        <v>3273</v>
      </c>
      <c r="C524" s="105" t="s">
        <v>3274</v>
      </c>
      <c r="D524" s="79">
        <v>30</v>
      </c>
      <c r="E524" s="110" t="s">
        <v>47</v>
      </c>
      <c r="F524" s="145">
        <v>27</v>
      </c>
      <c r="G524" s="80">
        <v>30</v>
      </c>
      <c r="H524" s="81">
        <v>33.9</v>
      </c>
    </row>
    <row r="525" spans="1:8" x14ac:dyDescent="0.25">
      <c r="A525" s="102" t="s">
        <v>9</v>
      </c>
      <c r="B525" s="74" t="s">
        <v>931</v>
      </c>
      <c r="C525" s="103" t="s">
        <v>932</v>
      </c>
      <c r="D525" s="75">
        <v>30</v>
      </c>
      <c r="E525" s="109" t="s">
        <v>47</v>
      </c>
      <c r="F525" s="144">
        <v>313</v>
      </c>
      <c r="G525" s="76">
        <v>593</v>
      </c>
      <c r="H525" s="77">
        <v>676.02</v>
      </c>
    </row>
    <row r="526" spans="1:8" x14ac:dyDescent="0.25">
      <c r="A526" s="104" t="s">
        <v>9</v>
      </c>
      <c r="B526" s="78" t="s">
        <v>931</v>
      </c>
      <c r="C526" s="105" t="s">
        <v>932</v>
      </c>
      <c r="D526" s="79">
        <v>55</v>
      </c>
      <c r="E526" s="110" t="s">
        <v>47</v>
      </c>
      <c r="F526" s="145">
        <v>72</v>
      </c>
      <c r="G526" s="80">
        <v>94</v>
      </c>
      <c r="H526" s="81">
        <v>178.6</v>
      </c>
    </row>
    <row r="527" spans="1:8" x14ac:dyDescent="0.25">
      <c r="A527" s="102" t="s">
        <v>9</v>
      </c>
      <c r="B527" s="74" t="s">
        <v>3167</v>
      </c>
      <c r="C527" s="103" t="s">
        <v>3168</v>
      </c>
      <c r="D527" s="75">
        <v>30</v>
      </c>
      <c r="E527" s="109" t="s">
        <v>47</v>
      </c>
      <c r="F527" s="144">
        <v>105</v>
      </c>
      <c r="G527" s="76">
        <v>120</v>
      </c>
      <c r="H527" s="77">
        <v>248.4</v>
      </c>
    </row>
    <row r="528" spans="1:8" x14ac:dyDescent="0.25">
      <c r="A528" s="104" t="s">
        <v>9</v>
      </c>
      <c r="B528" s="78" t="s">
        <v>2348</v>
      </c>
      <c r="C528" s="105" t="s">
        <v>2349</v>
      </c>
      <c r="D528" s="79">
        <v>25</v>
      </c>
      <c r="E528" s="110" t="s">
        <v>47</v>
      </c>
      <c r="F528" s="145">
        <v>2890</v>
      </c>
      <c r="G528" s="80">
        <v>3690</v>
      </c>
      <c r="H528" s="81">
        <v>8671.5</v>
      </c>
    </row>
    <row r="529" spans="1:8" x14ac:dyDescent="0.25">
      <c r="A529" s="102" t="s">
        <v>9</v>
      </c>
      <c r="B529" s="74" t="s">
        <v>2348</v>
      </c>
      <c r="C529" s="103" t="s">
        <v>2349</v>
      </c>
      <c r="D529" s="75">
        <v>55</v>
      </c>
      <c r="E529" s="109" t="s">
        <v>47</v>
      </c>
      <c r="F529" s="144">
        <v>2592</v>
      </c>
      <c r="G529" s="76">
        <v>3518</v>
      </c>
      <c r="H529" s="77">
        <v>15373.66</v>
      </c>
    </row>
    <row r="530" spans="1:8" x14ac:dyDescent="0.25">
      <c r="A530" s="104" t="s">
        <v>9</v>
      </c>
      <c r="B530" s="78" t="s">
        <v>520</v>
      </c>
      <c r="C530" s="105" t="s">
        <v>521</v>
      </c>
      <c r="D530" s="79">
        <v>30</v>
      </c>
      <c r="E530" s="110" t="s">
        <v>46</v>
      </c>
      <c r="F530" s="145">
        <v>1287</v>
      </c>
      <c r="G530" s="80">
        <v>1410</v>
      </c>
      <c r="H530" s="81">
        <v>7332</v>
      </c>
    </row>
    <row r="531" spans="1:8" x14ac:dyDescent="0.25">
      <c r="A531" s="102" t="s">
        <v>9</v>
      </c>
      <c r="B531" s="74" t="s">
        <v>1207</v>
      </c>
      <c r="C531" s="103" t="s">
        <v>1208</v>
      </c>
      <c r="D531" s="75">
        <v>25</v>
      </c>
      <c r="E531" s="109" t="s">
        <v>46</v>
      </c>
      <c r="F531" s="144">
        <v>1251</v>
      </c>
      <c r="G531" s="76">
        <v>1534</v>
      </c>
      <c r="H531" s="77">
        <v>3957.72</v>
      </c>
    </row>
    <row r="532" spans="1:8" x14ac:dyDescent="0.25">
      <c r="A532" s="104" t="s">
        <v>9</v>
      </c>
      <c r="B532" s="78" t="s">
        <v>1207</v>
      </c>
      <c r="C532" s="105" t="s">
        <v>1208</v>
      </c>
      <c r="D532" s="79">
        <v>55</v>
      </c>
      <c r="E532" s="110" t="s">
        <v>46</v>
      </c>
      <c r="F532" s="145">
        <v>1143</v>
      </c>
      <c r="G532" s="80">
        <v>1508</v>
      </c>
      <c r="H532" s="81">
        <v>6243.12</v>
      </c>
    </row>
    <row r="533" spans="1:8" x14ac:dyDescent="0.25">
      <c r="A533" s="102" t="s">
        <v>9</v>
      </c>
      <c r="B533" s="74" t="s">
        <v>193</v>
      </c>
      <c r="C533" s="103" t="s">
        <v>194</v>
      </c>
      <c r="D533" s="75">
        <v>12</v>
      </c>
      <c r="E533" s="109" t="s">
        <v>195</v>
      </c>
      <c r="F533" s="144">
        <v>1683</v>
      </c>
      <c r="G533" s="76">
        <v>29870</v>
      </c>
      <c r="H533" s="77">
        <v>6128.72</v>
      </c>
    </row>
    <row r="534" spans="1:8" x14ac:dyDescent="0.25">
      <c r="A534" s="104" t="s">
        <v>9</v>
      </c>
      <c r="B534" s="78" t="s">
        <v>193</v>
      </c>
      <c r="C534" s="105" t="s">
        <v>194</v>
      </c>
      <c r="D534" s="79">
        <v>24</v>
      </c>
      <c r="E534" s="110" t="s">
        <v>195</v>
      </c>
      <c r="F534" s="145">
        <v>1563</v>
      </c>
      <c r="G534" s="80">
        <v>49154</v>
      </c>
      <c r="H534" s="81">
        <v>8937.81</v>
      </c>
    </row>
    <row r="535" spans="1:8" x14ac:dyDescent="0.25">
      <c r="A535" s="102" t="s">
        <v>9</v>
      </c>
      <c r="B535" s="74" t="s">
        <v>1929</v>
      </c>
      <c r="C535" s="103" t="s">
        <v>1930</v>
      </c>
      <c r="D535" s="75">
        <v>1</v>
      </c>
      <c r="E535" s="109" t="s">
        <v>97</v>
      </c>
      <c r="F535" s="144">
        <v>1</v>
      </c>
      <c r="G535" s="76">
        <v>1</v>
      </c>
      <c r="H535" s="77">
        <v>3.57</v>
      </c>
    </row>
    <row r="536" spans="1:8" x14ac:dyDescent="0.25">
      <c r="A536" s="104" t="s">
        <v>9</v>
      </c>
      <c r="B536" s="78" t="s">
        <v>978</v>
      </c>
      <c r="C536" s="105" t="s">
        <v>979</v>
      </c>
      <c r="D536" s="79">
        <v>75</v>
      </c>
      <c r="E536" s="110" t="s">
        <v>47</v>
      </c>
      <c r="F536" s="145">
        <v>93</v>
      </c>
      <c r="G536" s="80">
        <v>9000</v>
      </c>
      <c r="H536" s="81">
        <v>859.2</v>
      </c>
    </row>
    <row r="537" spans="1:8" x14ac:dyDescent="0.25">
      <c r="A537" s="102" t="s">
        <v>9</v>
      </c>
      <c r="B537" s="74" t="s">
        <v>490</v>
      </c>
      <c r="C537" s="103" t="s">
        <v>491</v>
      </c>
      <c r="D537" s="75">
        <v>75</v>
      </c>
      <c r="E537" s="109" t="s">
        <v>47</v>
      </c>
      <c r="F537" s="144">
        <v>63133</v>
      </c>
      <c r="G537" s="76">
        <v>6600700</v>
      </c>
      <c r="H537" s="77">
        <v>630150.12</v>
      </c>
    </row>
    <row r="538" spans="1:8" x14ac:dyDescent="0.25">
      <c r="A538" s="104" t="s">
        <v>9</v>
      </c>
      <c r="B538" s="78" t="s">
        <v>490</v>
      </c>
      <c r="C538" s="105" t="s">
        <v>491</v>
      </c>
      <c r="D538" s="79">
        <v>80</v>
      </c>
      <c r="E538" s="110" t="s">
        <v>47</v>
      </c>
      <c r="F538" s="145">
        <v>27308</v>
      </c>
      <c r="G538" s="80">
        <v>41387</v>
      </c>
      <c r="H538" s="81">
        <v>283087.08</v>
      </c>
    </row>
    <row r="539" spans="1:8" x14ac:dyDescent="0.25">
      <c r="A539" s="102" t="s">
        <v>9</v>
      </c>
      <c r="B539" s="74" t="s">
        <v>2465</v>
      </c>
      <c r="C539" s="103" t="s">
        <v>2466</v>
      </c>
      <c r="D539" s="75">
        <v>200</v>
      </c>
      <c r="E539" s="109" t="s">
        <v>46</v>
      </c>
      <c r="F539" s="144">
        <v>2</v>
      </c>
      <c r="G539" s="76">
        <v>400</v>
      </c>
      <c r="H539" s="77">
        <v>3.98</v>
      </c>
    </row>
    <row r="540" spans="1:8" x14ac:dyDescent="0.25">
      <c r="A540" s="104" t="s">
        <v>9</v>
      </c>
      <c r="B540" s="78" t="s">
        <v>1481</v>
      </c>
      <c r="C540" s="105" t="s">
        <v>1482</v>
      </c>
      <c r="D540" s="79">
        <v>100</v>
      </c>
      <c r="E540" s="110" t="s">
        <v>46</v>
      </c>
      <c r="F540" s="145">
        <v>19</v>
      </c>
      <c r="G540" s="80">
        <v>2600</v>
      </c>
      <c r="H540" s="81">
        <v>21.06</v>
      </c>
    </row>
    <row r="541" spans="1:8" x14ac:dyDescent="0.25">
      <c r="A541" s="102" t="s">
        <v>9</v>
      </c>
      <c r="B541" s="74" t="s">
        <v>1481</v>
      </c>
      <c r="C541" s="103" t="s">
        <v>1482</v>
      </c>
      <c r="D541" s="75">
        <v>200</v>
      </c>
      <c r="E541" s="109" t="s">
        <v>46</v>
      </c>
      <c r="F541" s="144">
        <v>3</v>
      </c>
      <c r="G541" s="76">
        <v>800</v>
      </c>
      <c r="H541" s="77">
        <v>16.13</v>
      </c>
    </row>
    <row r="542" spans="1:8" x14ac:dyDescent="0.25">
      <c r="A542" s="104" t="s">
        <v>9</v>
      </c>
      <c r="B542" s="78" t="s">
        <v>1067</v>
      </c>
      <c r="C542" s="105" t="s">
        <v>1068</v>
      </c>
      <c r="D542" s="79">
        <v>200</v>
      </c>
      <c r="E542" s="110" t="s">
        <v>46</v>
      </c>
      <c r="F542" s="145">
        <v>1</v>
      </c>
      <c r="G542" s="80">
        <v>100</v>
      </c>
      <c r="H542" s="81">
        <v>0.95</v>
      </c>
    </row>
    <row r="543" spans="1:8" ht="24" x14ac:dyDescent="0.25">
      <c r="A543" s="102" t="s">
        <v>9</v>
      </c>
      <c r="B543" s="74" t="s">
        <v>2379</v>
      </c>
      <c r="C543" s="103" t="s">
        <v>2380</v>
      </c>
      <c r="D543" s="75">
        <v>200</v>
      </c>
      <c r="E543" s="109" t="s">
        <v>46</v>
      </c>
      <c r="F543" s="144">
        <v>27</v>
      </c>
      <c r="G543" s="76">
        <v>6100</v>
      </c>
      <c r="H543" s="77">
        <v>47.89</v>
      </c>
    </row>
    <row r="544" spans="1:8" x14ac:dyDescent="0.25">
      <c r="A544" s="104" t="s">
        <v>9</v>
      </c>
      <c r="B544" s="78" t="s">
        <v>3299</v>
      </c>
      <c r="C544" s="105" t="s">
        <v>2421</v>
      </c>
      <c r="D544" s="79">
        <v>200</v>
      </c>
      <c r="E544" s="110" t="s">
        <v>46</v>
      </c>
      <c r="F544" s="145">
        <v>118</v>
      </c>
      <c r="G544" s="80">
        <v>23600</v>
      </c>
      <c r="H544" s="81">
        <v>170.08</v>
      </c>
    </row>
    <row r="545" spans="1:8" x14ac:dyDescent="0.25">
      <c r="A545" s="102" t="s">
        <v>9</v>
      </c>
      <c r="B545" s="74" t="s">
        <v>2420</v>
      </c>
      <c r="C545" s="103" t="s">
        <v>2421</v>
      </c>
      <c r="D545" s="75">
        <v>200</v>
      </c>
      <c r="E545" s="109" t="s">
        <v>46</v>
      </c>
      <c r="F545" s="144">
        <v>80</v>
      </c>
      <c r="G545" s="76">
        <v>14500</v>
      </c>
      <c r="H545" s="77">
        <v>109.5</v>
      </c>
    </row>
    <row r="546" spans="1:8" x14ac:dyDescent="0.25">
      <c r="A546" s="104" t="s">
        <v>9</v>
      </c>
      <c r="B546" s="78" t="s">
        <v>730</v>
      </c>
      <c r="C546" s="105" t="s">
        <v>731</v>
      </c>
      <c r="D546" s="79">
        <v>12</v>
      </c>
      <c r="E546" s="110" t="s">
        <v>195</v>
      </c>
      <c r="F546" s="145">
        <v>92</v>
      </c>
      <c r="G546" s="80">
        <v>999</v>
      </c>
      <c r="H546" s="81">
        <v>90.7</v>
      </c>
    </row>
    <row r="547" spans="1:8" x14ac:dyDescent="0.25">
      <c r="A547" s="102" t="s">
        <v>9</v>
      </c>
      <c r="B547" s="74" t="s">
        <v>2805</v>
      </c>
      <c r="C547" s="103" t="s">
        <v>2806</v>
      </c>
      <c r="D547" s="75">
        <v>12</v>
      </c>
      <c r="E547" s="109" t="s">
        <v>195</v>
      </c>
      <c r="F547" s="144">
        <v>92</v>
      </c>
      <c r="G547" s="76">
        <v>1173</v>
      </c>
      <c r="H547" s="77">
        <v>164.7</v>
      </c>
    </row>
    <row r="548" spans="1:8" x14ac:dyDescent="0.25">
      <c r="A548" s="104" t="s">
        <v>9</v>
      </c>
      <c r="B548" s="78" t="s">
        <v>1167</v>
      </c>
      <c r="C548" s="105" t="s">
        <v>1168</v>
      </c>
      <c r="D548" s="79">
        <v>12</v>
      </c>
      <c r="E548" s="110" t="s">
        <v>195</v>
      </c>
      <c r="F548" s="145">
        <v>654</v>
      </c>
      <c r="G548" s="80">
        <v>16236</v>
      </c>
      <c r="H548" s="81">
        <v>1923.28</v>
      </c>
    </row>
    <row r="549" spans="1:8" x14ac:dyDescent="0.25">
      <c r="A549" s="102" t="s">
        <v>9</v>
      </c>
      <c r="B549" s="74" t="s">
        <v>1481</v>
      </c>
      <c r="C549" s="103" t="s">
        <v>1534</v>
      </c>
      <c r="D549" s="75">
        <v>100</v>
      </c>
      <c r="E549" s="109" t="s">
        <v>46</v>
      </c>
      <c r="F549" s="144">
        <v>1</v>
      </c>
      <c r="G549" s="76">
        <v>900</v>
      </c>
      <c r="H549" s="77">
        <v>7.02</v>
      </c>
    </row>
    <row r="550" spans="1:8" x14ac:dyDescent="0.25">
      <c r="A550" s="104" t="s">
        <v>9</v>
      </c>
      <c r="B550" s="78" t="s">
        <v>1481</v>
      </c>
      <c r="C550" s="105" t="s">
        <v>1534</v>
      </c>
      <c r="D550" s="79">
        <v>200</v>
      </c>
      <c r="E550" s="110" t="s">
        <v>46</v>
      </c>
      <c r="F550" s="145">
        <v>20</v>
      </c>
      <c r="G550" s="80">
        <v>6100</v>
      </c>
      <c r="H550" s="81">
        <v>43.01</v>
      </c>
    </row>
    <row r="551" spans="1:8" x14ac:dyDescent="0.25">
      <c r="A551" s="102" t="s">
        <v>9</v>
      </c>
      <c r="B551" s="74" t="s">
        <v>1481</v>
      </c>
      <c r="C551" s="103" t="s">
        <v>1534</v>
      </c>
      <c r="D551" s="75">
        <v>500</v>
      </c>
      <c r="E551" s="109" t="s">
        <v>46</v>
      </c>
      <c r="F551" s="144">
        <v>2</v>
      </c>
      <c r="G551" s="76">
        <v>700</v>
      </c>
      <c r="H551" s="77">
        <v>6.93</v>
      </c>
    </row>
    <row r="552" spans="1:8" x14ac:dyDescent="0.25">
      <c r="A552" s="104" t="s">
        <v>9</v>
      </c>
      <c r="B552" s="78" t="s">
        <v>1481</v>
      </c>
      <c r="C552" s="105" t="s">
        <v>1534</v>
      </c>
      <c r="D552" s="79">
        <v>2000</v>
      </c>
      <c r="E552" s="110" t="s">
        <v>46</v>
      </c>
      <c r="F552" s="145">
        <v>8</v>
      </c>
      <c r="G552" s="80">
        <v>16000</v>
      </c>
      <c r="H552" s="81">
        <v>122.48</v>
      </c>
    </row>
    <row r="553" spans="1:8" x14ac:dyDescent="0.25">
      <c r="A553" s="102" t="s">
        <v>9</v>
      </c>
      <c r="B553" s="74" t="s">
        <v>160</v>
      </c>
      <c r="C553" s="103" t="s">
        <v>2072</v>
      </c>
      <c r="D553" s="75">
        <v>30</v>
      </c>
      <c r="E553" s="109" t="s">
        <v>47</v>
      </c>
      <c r="F553" s="144">
        <v>15</v>
      </c>
      <c r="G553" s="76">
        <v>30</v>
      </c>
      <c r="H553" s="77">
        <v>86.74</v>
      </c>
    </row>
    <row r="554" spans="1:8" x14ac:dyDescent="0.25">
      <c r="A554" s="104" t="s">
        <v>9</v>
      </c>
      <c r="B554" s="78" t="s">
        <v>916</v>
      </c>
      <c r="C554" s="105" t="s">
        <v>917</v>
      </c>
      <c r="D554" s="79">
        <v>30</v>
      </c>
      <c r="E554" s="110" t="s">
        <v>47</v>
      </c>
      <c r="F554" s="145">
        <v>430</v>
      </c>
      <c r="G554" s="80">
        <v>874</v>
      </c>
      <c r="H554" s="81">
        <v>3714.5</v>
      </c>
    </row>
    <row r="555" spans="1:8" x14ac:dyDescent="0.25">
      <c r="A555" s="102" t="s">
        <v>9</v>
      </c>
      <c r="B555" s="74" t="s">
        <v>916</v>
      </c>
      <c r="C555" s="103" t="s">
        <v>917</v>
      </c>
      <c r="D555" s="75">
        <v>81</v>
      </c>
      <c r="E555" s="109" t="s">
        <v>47</v>
      </c>
      <c r="F555" s="144">
        <v>1804</v>
      </c>
      <c r="G555" s="76">
        <v>2310</v>
      </c>
      <c r="H555" s="77">
        <v>25410</v>
      </c>
    </row>
    <row r="556" spans="1:8" x14ac:dyDescent="0.25">
      <c r="A556" s="104" t="s">
        <v>9</v>
      </c>
      <c r="B556" s="78" t="s">
        <v>3223</v>
      </c>
      <c r="C556" s="105" t="s">
        <v>3224</v>
      </c>
      <c r="D556" s="79">
        <v>81</v>
      </c>
      <c r="E556" s="110" t="s">
        <v>47</v>
      </c>
      <c r="F556" s="145">
        <v>1</v>
      </c>
      <c r="G556" s="80">
        <v>1</v>
      </c>
      <c r="H556" s="81">
        <v>2.61</v>
      </c>
    </row>
    <row r="557" spans="1:8" x14ac:dyDescent="0.25">
      <c r="A557" s="102" t="s">
        <v>9</v>
      </c>
      <c r="B557" s="74" t="s">
        <v>160</v>
      </c>
      <c r="C557" s="103" t="s">
        <v>2989</v>
      </c>
      <c r="D557" s="75">
        <v>30</v>
      </c>
      <c r="E557" s="109" t="s">
        <v>47</v>
      </c>
      <c r="F557" s="144">
        <v>28</v>
      </c>
      <c r="G557" s="76">
        <v>77</v>
      </c>
      <c r="H557" s="77">
        <v>222.81</v>
      </c>
    </row>
    <row r="558" spans="1:8" x14ac:dyDescent="0.25">
      <c r="A558" s="104" t="s">
        <v>9</v>
      </c>
      <c r="B558" s="78" t="s">
        <v>3661</v>
      </c>
      <c r="C558" s="105" t="s">
        <v>3662</v>
      </c>
      <c r="D558" s="79">
        <v>100</v>
      </c>
      <c r="E558" s="110" t="s">
        <v>60</v>
      </c>
      <c r="F558" s="145">
        <v>1</v>
      </c>
      <c r="G558" s="80">
        <v>28</v>
      </c>
      <c r="H558" s="81">
        <v>2.99</v>
      </c>
    </row>
    <row r="559" spans="1:8" x14ac:dyDescent="0.25">
      <c r="A559" s="102" t="s">
        <v>9</v>
      </c>
      <c r="B559" s="74" t="s">
        <v>1637</v>
      </c>
      <c r="C559" s="103" t="s">
        <v>1638</v>
      </c>
      <c r="D559" s="75">
        <v>9</v>
      </c>
      <c r="E559" s="109" t="s">
        <v>191</v>
      </c>
      <c r="F559" s="144">
        <v>4</v>
      </c>
      <c r="G559" s="76">
        <v>81</v>
      </c>
      <c r="H559" s="77">
        <v>4.32</v>
      </c>
    </row>
    <row r="560" spans="1:8" x14ac:dyDescent="0.25">
      <c r="A560" s="104" t="s">
        <v>9</v>
      </c>
      <c r="B560" s="78" t="s">
        <v>812</v>
      </c>
      <c r="C560" s="105" t="s">
        <v>813</v>
      </c>
      <c r="D560" s="79">
        <v>9</v>
      </c>
      <c r="E560" s="110" t="s">
        <v>191</v>
      </c>
      <c r="F560" s="145">
        <v>1</v>
      </c>
      <c r="G560" s="80">
        <v>18</v>
      </c>
      <c r="H560" s="81">
        <v>0.96</v>
      </c>
    </row>
    <row r="561" spans="1:8" x14ac:dyDescent="0.25">
      <c r="A561" s="102" t="s">
        <v>9</v>
      </c>
      <c r="B561" s="74" t="s">
        <v>3306</v>
      </c>
      <c r="C561" s="103" t="s">
        <v>3307</v>
      </c>
      <c r="D561" s="75">
        <v>9</v>
      </c>
      <c r="E561" s="109" t="s">
        <v>191</v>
      </c>
      <c r="F561" s="144">
        <v>15</v>
      </c>
      <c r="G561" s="76">
        <v>540</v>
      </c>
      <c r="H561" s="77">
        <v>28.8</v>
      </c>
    </row>
    <row r="562" spans="1:8" x14ac:dyDescent="0.25">
      <c r="A562" s="104" t="s">
        <v>9</v>
      </c>
      <c r="B562" s="78" t="s">
        <v>2434</v>
      </c>
      <c r="C562" s="105" t="s">
        <v>2435</v>
      </c>
      <c r="D562" s="79">
        <v>9</v>
      </c>
      <c r="E562" s="110" t="s">
        <v>191</v>
      </c>
      <c r="F562" s="145">
        <v>4</v>
      </c>
      <c r="G562" s="80">
        <v>567</v>
      </c>
      <c r="H562" s="81">
        <v>30.24</v>
      </c>
    </row>
    <row r="563" spans="1:8" x14ac:dyDescent="0.25">
      <c r="A563" s="102" t="s">
        <v>9</v>
      </c>
      <c r="B563" s="74" t="s">
        <v>761</v>
      </c>
      <c r="C563" s="103" t="s">
        <v>762</v>
      </c>
      <c r="D563" s="75">
        <v>9</v>
      </c>
      <c r="E563" s="109" t="s">
        <v>191</v>
      </c>
      <c r="F563" s="144">
        <v>5</v>
      </c>
      <c r="G563" s="76">
        <v>63</v>
      </c>
      <c r="H563" s="77">
        <v>3.36</v>
      </c>
    </row>
    <row r="564" spans="1:8" x14ac:dyDescent="0.25">
      <c r="A564" s="104" t="s">
        <v>9</v>
      </c>
      <c r="B564" s="78" t="s">
        <v>1483</v>
      </c>
      <c r="C564" s="105" t="s">
        <v>1484</v>
      </c>
      <c r="D564" s="79">
        <v>14</v>
      </c>
      <c r="E564" s="110" t="s">
        <v>47</v>
      </c>
      <c r="F564" s="145">
        <v>305</v>
      </c>
      <c r="G564" s="80">
        <v>553</v>
      </c>
      <c r="H564" s="81">
        <v>1183.42</v>
      </c>
    </row>
    <row r="565" spans="1:8" x14ac:dyDescent="0.25">
      <c r="A565" s="102" t="s">
        <v>9</v>
      </c>
      <c r="B565" s="74" t="s">
        <v>160</v>
      </c>
      <c r="C565" s="103" t="s">
        <v>3431</v>
      </c>
      <c r="D565" s="75">
        <v>30</v>
      </c>
      <c r="E565" s="109" t="s">
        <v>47</v>
      </c>
      <c r="F565" s="144">
        <v>22</v>
      </c>
      <c r="G565" s="76">
        <v>44</v>
      </c>
      <c r="H565" s="77">
        <v>121.88</v>
      </c>
    </row>
    <row r="566" spans="1:8" x14ac:dyDescent="0.25">
      <c r="A566" s="104" t="s">
        <v>9</v>
      </c>
      <c r="B566" s="78" t="s">
        <v>3012</v>
      </c>
      <c r="C566" s="105" t="s">
        <v>3013</v>
      </c>
      <c r="D566" s="79">
        <v>90</v>
      </c>
      <c r="E566" s="110" t="s">
        <v>44</v>
      </c>
      <c r="F566" s="145">
        <v>5</v>
      </c>
      <c r="G566" s="80">
        <v>202</v>
      </c>
      <c r="H566" s="81">
        <v>6.72</v>
      </c>
    </row>
    <row r="567" spans="1:8" x14ac:dyDescent="0.25">
      <c r="A567" s="102" t="s">
        <v>9</v>
      </c>
      <c r="B567" s="74" t="s">
        <v>1046</v>
      </c>
      <c r="C567" s="103" t="s">
        <v>1047</v>
      </c>
      <c r="D567" s="75">
        <v>12</v>
      </c>
      <c r="E567" s="109" t="s">
        <v>44</v>
      </c>
      <c r="F567" s="144">
        <v>9</v>
      </c>
      <c r="G567" s="76">
        <v>1014</v>
      </c>
      <c r="H567" s="77">
        <v>64.22</v>
      </c>
    </row>
    <row r="568" spans="1:8" x14ac:dyDescent="0.25">
      <c r="A568" s="104" t="s">
        <v>9</v>
      </c>
      <c r="B568" s="78" t="s">
        <v>2373</v>
      </c>
      <c r="C568" s="105" t="s">
        <v>2374</v>
      </c>
      <c r="D568" s="79">
        <v>120</v>
      </c>
      <c r="E568" s="110" t="s">
        <v>46</v>
      </c>
      <c r="F568" s="145">
        <v>1000</v>
      </c>
      <c r="G568" s="80">
        <v>1329</v>
      </c>
      <c r="H568" s="81">
        <v>9475.77</v>
      </c>
    </row>
    <row r="569" spans="1:8" x14ac:dyDescent="0.25">
      <c r="A569" s="102" t="s">
        <v>9</v>
      </c>
      <c r="B569" s="74" t="s">
        <v>3319</v>
      </c>
      <c r="C569" s="103" t="s">
        <v>3320</v>
      </c>
      <c r="D569" s="75">
        <v>25</v>
      </c>
      <c r="E569" s="109" t="s">
        <v>47</v>
      </c>
      <c r="F569" s="144">
        <v>75</v>
      </c>
      <c r="G569" s="76">
        <v>95</v>
      </c>
      <c r="H569" s="77">
        <v>221.35</v>
      </c>
    </row>
    <row r="570" spans="1:8" x14ac:dyDescent="0.25">
      <c r="A570" s="104" t="s">
        <v>9</v>
      </c>
      <c r="B570" s="78" t="s">
        <v>2460</v>
      </c>
      <c r="C570" s="105" t="s">
        <v>2461</v>
      </c>
      <c r="D570" s="79">
        <v>30</v>
      </c>
      <c r="E570" s="110" t="s">
        <v>59</v>
      </c>
      <c r="F570" s="145">
        <v>4</v>
      </c>
      <c r="G570" s="80">
        <v>240</v>
      </c>
      <c r="H570" s="81">
        <v>2425.4699999999998</v>
      </c>
    </row>
    <row r="571" spans="1:8" x14ac:dyDescent="0.25">
      <c r="A571" s="102" t="s">
        <v>9</v>
      </c>
      <c r="B571" s="74" t="s">
        <v>2460</v>
      </c>
      <c r="C571" s="103" t="s">
        <v>2461</v>
      </c>
      <c r="D571" s="75">
        <v>50</v>
      </c>
      <c r="E571" s="109" t="s">
        <v>59</v>
      </c>
      <c r="F571" s="144">
        <v>1</v>
      </c>
      <c r="G571" s="76">
        <v>100</v>
      </c>
      <c r="H571" s="77">
        <v>1004.62</v>
      </c>
    </row>
    <row r="572" spans="1:8" x14ac:dyDescent="0.25">
      <c r="A572" s="104" t="s">
        <v>9</v>
      </c>
      <c r="B572" s="78" t="s">
        <v>2460</v>
      </c>
      <c r="C572" s="105" t="s">
        <v>2461</v>
      </c>
      <c r="D572" s="79">
        <v>100</v>
      </c>
      <c r="E572" s="110" t="s">
        <v>59</v>
      </c>
      <c r="F572" s="145">
        <v>6</v>
      </c>
      <c r="G572" s="80">
        <v>560</v>
      </c>
      <c r="H572" s="81">
        <v>3525.83</v>
      </c>
    </row>
    <row r="573" spans="1:8" x14ac:dyDescent="0.25">
      <c r="A573" s="102" t="s">
        <v>9</v>
      </c>
      <c r="B573" s="74" t="s">
        <v>160</v>
      </c>
      <c r="C573" s="103" t="s">
        <v>432</v>
      </c>
      <c r="D573" s="75">
        <v>120</v>
      </c>
      <c r="E573" s="109" t="s">
        <v>44</v>
      </c>
      <c r="F573" s="144">
        <v>1</v>
      </c>
      <c r="G573" s="76">
        <v>125</v>
      </c>
      <c r="H573" s="77">
        <v>6.05</v>
      </c>
    </row>
    <row r="574" spans="1:8" x14ac:dyDescent="0.25">
      <c r="A574" s="104" t="s">
        <v>9</v>
      </c>
      <c r="B574" s="78" t="s">
        <v>160</v>
      </c>
      <c r="C574" s="105" t="s">
        <v>432</v>
      </c>
      <c r="D574" s="79">
        <v>125</v>
      </c>
      <c r="E574" s="110" t="s">
        <v>44</v>
      </c>
      <c r="F574" s="145">
        <v>2</v>
      </c>
      <c r="G574" s="80">
        <v>209</v>
      </c>
      <c r="H574" s="81">
        <v>6.77</v>
      </c>
    </row>
    <row r="575" spans="1:8" x14ac:dyDescent="0.25">
      <c r="A575" s="102" t="s">
        <v>9</v>
      </c>
      <c r="B575" s="74" t="s">
        <v>160</v>
      </c>
      <c r="C575" s="103" t="s">
        <v>1686</v>
      </c>
      <c r="D575" s="75">
        <v>125</v>
      </c>
      <c r="E575" s="109" t="s">
        <v>44</v>
      </c>
      <c r="F575" s="144">
        <v>1</v>
      </c>
      <c r="G575" s="76">
        <v>125</v>
      </c>
      <c r="H575" s="77">
        <v>6.65</v>
      </c>
    </row>
    <row r="576" spans="1:8" x14ac:dyDescent="0.25">
      <c r="A576" s="104" t="s">
        <v>9</v>
      </c>
      <c r="B576" s="78" t="s">
        <v>3137</v>
      </c>
      <c r="C576" s="105" t="s">
        <v>3138</v>
      </c>
      <c r="D576" s="79">
        <v>500</v>
      </c>
      <c r="E576" s="110" t="s">
        <v>46</v>
      </c>
      <c r="F576" s="145">
        <v>697</v>
      </c>
      <c r="G576" s="80">
        <v>416485</v>
      </c>
      <c r="H576" s="81">
        <v>4406.7</v>
      </c>
    </row>
    <row r="577" spans="1:8" x14ac:dyDescent="0.25">
      <c r="A577" s="102" t="s">
        <v>9</v>
      </c>
      <c r="B577" s="74" t="s">
        <v>100</v>
      </c>
      <c r="C577" s="103" t="s">
        <v>101</v>
      </c>
      <c r="D577" s="75">
        <v>250</v>
      </c>
      <c r="E577" s="109" t="s">
        <v>46</v>
      </c>
      <c r="F577" s="144">
        <v>50050</v>
      </c>
      <c r="G577" s="76">
        <v>19243382</v>
      </c>
      <c r="H577" s="77">
        <v>327275.59000000003</v>
      </c>
    </row>
    <row r="578" spans="1:8" x14ac:dyDescent="0.25">
      <c r="A578" s="104" t="s">
        <v>9</v>
      </c>
      <c r="B578" s="78" t="s">
        <v>100</v>
      </c>
      <c r="C578" s="105" t="s">
        <v>101</v>
      </c>
      <c r="D578" s="79">
        <v>500</v>
      </c>
      <c r="E578" s="110" t="s">
        <v>46</v>
      </c>
      <c r="F578" s="145">
        <v>78809</v>
      </c>
      <c r="G578" s="80">
        <v>47061291</v>
      </c>
      <c r="H578" s="81">
        <v>494180.44</v>
      </c>
    </row>
    <row r="579" spans="1:8" x14ac:dyDescent="0.25">
      <c r="A579" s="102" t="s">
        <v>9</v>
      </c>
      <c r="B579" s="74" t="s">
        <v>100</v>
      </c>
      <c r="C579" s="103" t="s">
        <v>101</v>
      </c>
      <c r="D579" s="75">
        <v>5000</v>
      </c>
      <c r="E579" s="109" t="s">
        <v>46</v>
      </c>
      <c r="F579" s="144">
        <v>2483</v>
      </c>
      <c r="G579" s="76">
        <v>6148807</v>
      </c>
      <c r="H579" s="77">
        <v>29559.81</v>
      </c>
    </row>
    <row r="580" spans="1:8" x14ac:dyDescent="0.25">
      <c r="A580" s="104" t="s">
        <v>9</v>
      </c>
      <c r="B580" s="78" t="s">
        <v>1820</v>
      </c>
      <c r="C580" s="105" t="s">
        <v>1821</v>
      </c>
      <c r="D580" s="79">
        <v>5000</v>
      </c>
      <c r="E580" s="110" t="s">
        <v>46</v>
      </c>
      <c r="F580" s="145">
        <v>20</v>
      </c>
      <c r="G580" s="80">
        <v>69100</v>
      </c>
      <c r="H580" s="81">
        <v>226.2</v>
      </c>
    </row>
    <row r="581" spans="1:8" x14ac:dyDescent="0.25">
      <c r="A581" s="102" t="s">
        <v>9</v>
      </c>
      <c r="B581" s="74" t="s">
        <v>3120</v>
      </c>
      <c r="C581" s="103" t="s">
        <v>3121</v>
      </c>
      <c r="D581" s="75">
        <v>250</v>
      </c>
      <c r="E581" s="109" t="s">
        <v>46</v>
      </c>
      <c r="F581" s="144">
        <v>686</v>
      </c>
      <c r="G581" s="76">
        <v>862</v>
      </c>
      <c r="H581" s="77">
        <v>11601.3</v>
      </c>
    </row>
    <row r="582" spans="1:8" x14ac:dyDescent="0.25">
      <c r="A582" s="104" t="s">
        <v>9</v>
      </c>
      <c r="B582" s="78" t="s">
        <v>2774</v>
      </c>
      <c r="C582" s="105" t="s">
        <v>2775</v>
      </c>
      <c r="D582" s="79">
        <v>5000</v>
      </c>
      <c r="E582" s="110" t="s">
        <v>46</v>
      </c>
      <c r="F582" s="145">
        <v>114</v>
      </c>
      <c r="G582" s="80">
        <v>343625</v>
      </c>
      <c r="H582" s="81">
        <v>1248.96</v>
      </c>
    </row>
    <row r="583" spans="1:8" x14ac:dyDescent="0.25">
      <c r="A583" s="102" t="s">
        <v>9</v>
      </c>
      <c r="B583" s="74" t="s">
        <v>3691</v>
      </c>
      <c r="C583" s="103" t="s">
        <v>3692</v>
      </c>
      <c r="D583" s="75">
        <v>100</v>
      </c>
      <c r="E583" s="109" t="s">
        <v>46</v>
      </c>
      <c r="F583" s="144">
        <v>6</v>
      </c>
      <c r="G583" s="76">
        <v>1250</v>
      </c>
      <c r="H583" s="77">
        <v>28.08</v>
      </c>
    </row>
    <row r="584" spans="1:8" x14ac:dyDescent="0.25">
      <c r="A584" s="104" t="s">
        <v>9</v>
      </c>
      <c r="B584" s="78" t="s">
        <v>3695</v>
      </c>
      <c r="C584" s="105" t="s">
        <v>3696</v>
      </c>
      <c r="D584" s="79">
        <v>100</v>
      </c>
      <c r="E584" s="110" t="s">
        <v>46</v>
      </c>
      <c r="F584" s="145">
        <v>2</v>
      </c>
      <c r="G584" s="80">
        <v>300</v>
      </c>
      <c r="H584" s="81">
        <v>6.48</v>
      </c>
    </row>
    <row r="585" spans="1:8" x14ac:dyDescent="0.25">
      <c r="A585" s="102" t="s">
        <v>9</v>
      </c>
      <c r="B585" s="74" t="s">
        <v>989</v>
      </c>
      <c r="C585" s="103" t="s">
        <v>990</v>
      </c>
      <c r="D585" s="75">
        <v>200</v>
      </c>
      <c r="E585" s="109" t="s">
        <v>47</v>
      </c>
      <c r="F585" s="144">
        <v>131</v>
      </c>
      <c r="G585" s="76">
        <v>223</v>
      </c>
      <c r="H585" s="77">
        <v>1168.52</v>
      </c>
    </row>
    <row r="586" spans="1:8" x14ac:dyDescent="0.25">
      <c r="A586" s="104" t="s">
        <v>9</v>
      </c>
      <c r="B586" s="78" t="s">
        <v>3074</v>
      </c>
      <c r="C586" s="105" t="s">
        <v>3075</v>
      </c>
      <c r="D586" s="79">
        <v>250</v>
      </c>
      <c r="E586" s="110" t="s">
        <v>46</v>
      </c>
      <c r="F586" s="145">
        <v>4486</v>
      </c>
      <c r="G586" s="80">
        <v>1492300</v>
      </c>
      <c r="H586" s="81">
        <v>24074.74</v>
      </c>
    </row>
    <row r="587" spans="1:8" x14ac:dyDescent="0.25">
      <c r="A587" s="102" t="s">
        <v>9</v>
      </c>
      <c r="B587" s="74" t="s">
        <v>3074</v>
      </c>
      <c r="C587" s="103" t="s">
        <v>3075</v>
      </c>
      <c r="D587" s="75">
        <v>500</v>
      </c>
      <c r="E587" s="109" t="s">
        <v>46</v>
      </c>
      <c r="F587" s="144">
        <v>9512</v>
      </c>
      <c r="G587" s="76">
        <v>5634770</v>
      </c>
      <c r="H587" s="77">
        <v>48282.94</v>
      </c>
    </row>
    <row r="588" spans="1:8" x14ac:dyDescent="0.25">
      <c r="A588" s="104" t="s">
        <v>9</v>
      </c>
      <c r="B588" s="78" t="s">
        <v>3074</v>
      </c>
      <c r="C588" s="105" t="s">
        <v>3075</v>
      </c>
      <c r="D588" s="79">
        <v>5000</v>
      </c>
      <c r="E588" s="110" t="s">
        <v>46</v>
      </c>
      <c r="F588" s="145">
        <v>42</v>
      </c>
      <c r="G588" s="80">
        <v>63400</v>
      </c>
      <c r="H588" s="81">
        <v>472.52</v>
      </c>
    </row>
    <row r="589" spans="1:8" x14ac:dyDescent="0.25">
      <c r="A589" s="102" t="s">
        <v>9</v>
      </c>
      <c r="B589" s="74" t="s">
        <v>1308</v>
      </c>
      <c r="C589" s="103" t="s">
        <v>1309</v>
      </c>
      <c r="D589" s="75">
        <v>600</v>
      </c>
      <c r="E589" s="109" t="s">
        <v>46</v>
      </c>
      <c r="F589" s="144">
        <v>8</v>
      </c>
      <c r="G589" s="76">
        <v>6700</v>
      </c>
      <c r="H589" s="77">
        <v>25.23</v>
      </c>
    </row>
    <row r="590" spans="1:8" x14ac:dyDescent="0.25">
      <c r="A590" s="104" t="s">
        <v>9</v>
      </c>
      <c r="B590" s="78" t="s">
        <v>2931</v>
      </c>
      <c r="C590" s="105" t="s">
        <v>2932</v>
      </c>
      <c r="D590" s="79">
        <v>600</v>
      </c>
      <c r="E590" s="110" t="s">
        <v>46</v>
      </c>
      <c r="F590" s="145">
        <v>515</v>
      </c>
      <c r="G590" s="80">
        <v>334225</v>
      </c>
      <c r="H590" s="81">
        <v>2535.23</v>
      </c>
    </row>
    <row r="591" spans="1:8" x14ac:dyDescent="0.25">
      <c r="A591" s="102" t="s">
        <v>9</v>
      </c>
      <c r="B591" s="74" t="s">
        <v>3421</v>
      </c>
      <c r="C591" s="103" t="s">
        <v>3422</v>
      </c>
      <c r="D591" s="75">
        <v>600</v>
      </c>
      <c r="E591" s="109" t="s">
        <v>46</v>
      </c>
      <c r="F591" s="144">
        <v>1017</v>
      </c>
      <c r="G591" s="76">
        <v>736100</v>
      </c>
      <c r="H591" s="77">
        <v>5406.41</v>
      </c>
    </row>
    <row r="592" spans="1:8" x14ac:dyDescent="0.25">
      <c r="A592" s="104" t="s">
        <v>9</v>
      </c>
      <c r="B592" s="78" t="s">
        <v>2049</v>
      </c>
      <c r="C592" s="105" t="s">
        <v>2050</v>
      </c>
      <c r="D592" s="79">
        <v>10</v>
      </c>
      <c r="E592" s="110" t="s">
        <v>47</v>
      </c>
      <c r="F592" s="145">
        <v>1</v>
      </c>
      <c r="G592" s="80">
        <v>1</v>
      </c>
      <c r="H592" s="81">
        <v>4.99</v>
      </c>
    </row>
    <row r="593" spans="1:8" x14ac:dyDescent="0.25">
      <c r="A593" s="102" t="s">
        <v>9</v>
      </c>
      <c r="B593" s="74" t="s">
        <v>1641</v>
      </c>
      <c r="C593" s="103" t="s">
        <v>1642</v>
      </c>
      <c r="D593" s="75">
        <v>200</v>
      </c>
      <c r="E593" s="109" t="s">
        <v>46</v>
      </c>
      <c r="F593" s="144">
        <v>417</v>
      </c>
      <c r="G593" s="76">
        <v>111786</v>
      </c>
      <c r="H593" s="77">
        <v>327.29000000000002</v>
      </c>
    </row>
    <row r="594" spans="1:8" x14ac:dyDescent="0.25">
      <c r="A594" s="104" t="s">
        <v>9</v>
      </c>
      <c r="B594" s="78" t="s">
        <v>1856</v>
      </c>
      <c r="C594" s="105" t="s">
        <v>1857</v>
      </c>
      <c r="D594" s="79">
        <v>200</v>
      </c>
      <c r="E594" s="110" t="s">
        <v>46</v>
      </c>
      <c r="F594" s="145">
        <v>289</v>
      </c>
      <c r="G594" s="80">
        <v>102675</v>
      </c>
      <c r="H594" s="81">
        <v>314.87</v>
      </c>
    </row>
    <row r="595" spans="1:8" x14ac:dyDescent="0.25">
      <c r="A595" s="102" t="s">
        <v>9</v>
      </c>
      <c r="B595" s="74" t="s">
        <v>1856</v>
      </c>
      <c r="C595" s="103" t="s">
        <v>1857</v>
      </c>
      <c r="D595" s="75">
        <v>500</v>
      </c>
      <c r="E595" s="109" t="s">
        <v>46</v>
      </c>
      <c r="F595" s="144">
        <v>6</v>
      </c>
      <c r="G595" s="76">
        <v>3700</v>
      </c>
      <c r="H595" s="77">
        <v>18.8</v>
      </c>
    </row>
    <row r="596" spans="1:8" x14ac:dyDescent="0.25">
      <c r="A596" s="104" t="s">
        <v>9</v>
      </c>
      <c r="B596" s="78" t="s">
        <v>698</v>
      </c>
      <c r="C596" s="105" t="s">
        <v>699</v>
      </c>
      <c r="D596" s="79">
        <v>200</v>
      </c>
      <c r="E596" s="110" t="s">
        <v>46</v>
      </c>
      <c r="F596" s="145">
        <v>22</v>
      </c>
      <c r="G596" s="80">
        <v>13000</v>
      </c>
      <c r="H596" s="81">
        <v>42.25</v>
      </c>
    </row>
    <row r="597" spans="1:8" x14ac:dyDescent="0.25">
      <c r="A597" s="102" t="s">
        <v>9</v>
      </c>
      <c r="B597" s="74">
        <v>21220000273</v>
      </c>
      <c r="C597" s="103" t="s">
        <v>1211</v>
      </c>
      <c r="D597" s="75">
        <v>50</v>
      </c>
      <c r="E597" s="109" t="s">
        <v>47</v>
      </c>
      <c r="F597" s="144">
        <v>9439</v>
      </c>
      <c r="G597" s="76">
        <v>26154</v>
      </c>
      <c r="H597" s="77">
        <v>57277.26</v>
      </c>
    </row>
    <row r="598" spans="1:8" x14ac:dyDescent="0.25">
      <c r="A598" s="104" t="s">
        <v>9</v>
      </c>
      <c r="B598" s="78">
        <v>21220000274</v>
      </c>
      <c r="C598" s="105" t="s">
        <v>1211</v>
      </c>
      <c r="D598" s="79">
        <v>100</v>
      </c>
      <c r="E598" s="110" t="s">
        <v>47</v>
      </c>
      <c r="F598" s="145">
        <v>14143</v>
      </c>
      <c r="G598" s="80">
        <v>19603</v>
      </c>
      <c r="H598" s="81">
        <v>80176.27</v>
      </c>
    </row>
    <row r="599" spans="1:8" x14ac:dyDescent="0.25">
      <c r="A599" s="102" t="s">
        <v>9</v>
      </c>
      <c r="B599" s="74">
        <v>21220000275</v>
      </c>
      <c r="C599" s="103" t="s">
        <v>1211</v>
      </c>
      <c r="D599" s="75">
        <v>500</v>
      </c>
      <c r="E599" s="109" t="s">
        <v>47</v>
      </c>
      <c r="F599" s="144">
        <v>100519</v>
      </c>
      <c r="G599" s="76">
        <v>108958</v>
      </c>
      <c r="H599" s="77">
        <v>1298779.3600000001</v>
      </c>
    </row>
    <row r="600" spans="1:8" x14ac:dyDescent="0.25">
      <c r="A600" s="104" t="s">
        <v>9</v>
      </c>
      <c r="B600" s="78" t="s">
        <v>4120</v>
      </c>
      <c r="C600" s="105" t="s">
        <v>3229</v>
      </c>
      <c r="D600" s="79">
        <v>350</v>
      </c>
      <c r="E600" s="110" t="s">
        <v>46</v>
      </c>
      <c r="F600" s="145">
        <v>49360</v>
      </c>
      <c r="G600" s="80">
        <v>54428</v>
      </c>
      <c r="H600" s="81">
        <v>211180.64</v>
      </c>
    </row>
    <row r="601" spans="1:8" x14ac:dyDescent="0.25">
      <c r="A601" s="102" t="s">
        <v>9</v>
      </c>
      <c r="B601" s="74" t="s">
        <v>4121</v>
      </c>
      <c r="C601" s="103" t="s">
        <v>3229</v>
      </c>
      <c r="D601" s="75">
        <v>500</v>
      </c>
      <c r="E601" s="109" t="s">
        <v>46</v>
      </c>
      <c r="F601" s="144">
        <v>88245</v>
      </c>
      <c r="G601" s="76">
        <v>108232</v>
      </c>
      <c r="H601" s="77">
        <v>478385.44</v>
      </c>
    </row>
    <row r="602" spans="1:8" x14ac:dyDescent="0.25">
      <c r="A602" s="104" t="s">
        <v>9</v>
      </c>
      <c r="B602" s="78" t="s">
        <v>4122</v>
      </c>
      <c r="C602" s="105" t="s">
        <v>3229</v>
      </c>
      <c r="D602" s="79">
        <v>1000</v>
      </c>
      <c r="E602" s="110" t="s">
        <v>46</v>
      </c>
      <c r="F602" s="145">
        <v>17058</v>
      </c>
      <c r="G602" s="80">
        <v>19098</v>
      </c>
      <c r="H602" s="81">
        <v>168062.4</v>
      </c>
    </row>
    <row r="603" spans="1:8" x14ac:dyDescent="0.25">
      <c r="A603" s="102" t="s">
        <v>9</v>
      </c>
      <c r="B603" s="74" t="s">
        <v>1325</v>
      </c>
      <c r="C603" s="103" t="s">
        <v>1326</v>
      </c>
      <c r="D603" s="75">
        <v>500</v>
      </c>
      <c r="E603" s="109" t="s">
        <v>47</v>
      </c>
      <c r="F603" s="144">
        <v>18</v>
      </c>
      <c r="G603" s="76">
        <v>18700</v>
      </c>
      <c r="H603" s="77">
        <v>157.26</v>
      </c>
    </row>
    <row r="604" spans="1:8" x14ac:dyDescent="0.25">
      <c r="A604" s="104" t="s">
        <v>9</v>
      </c>
      <c r="B604" s="78" t="s">
        <v>2273</v>
      </c>
      <c r="C604" s="105" t="s">
        <v>2274</v>
      </c>
      <c r="D604" s="79">
        <v>500</v>
      </c>
      <c r="E604" s="110" t="s">
        <v>47</v>
      </c>
      <c r="F604" s="145">
        <v>2</v>
      </c>
      <c r="G604" s="80">
        <v>1000</v>
      </c>
      <c r="H604" s="81">
        <v>29.72</v>
      </c>
    </row>
    <row r="605" spans="1:8" x14ac:dyDescent="0.25">
      <c r="A605" s="102" t="s">
        <v>9</v>
      </c>
      <c r="B605" s="74" t="s">
        <v>160</v>
      </c>
      <c r="C605" s="103" t="s">
        <v>2233</v>
      </c>
      <c r="D605" s="75">
        <v>30</v>
      </c>
      <c r="E605" s="109" t="s">
        <v>47</v>
      </c>
      <c r="F605" s="144">
        <v>153</v>
      </c>
      <c r="G605" s="76">
        <v>209</v>
      </c>
      <c r="H605" s="77">
        <v>599.09</v>
      </c>
    </row>
    <row r="606" spans="1:8" x14ac:dyDescent="0.25">
      <c r="A606" s="104" t="s">
        <v>9</v>
      </c>
      <c r="B606" s="78" t="s">
        <v>160</v>
      </c>
      <c r="C606" s="105" t="s">
        <v>1597</v>
      </c>
      <c r="D606" s="79">
        <v>100</v>
      </c>
      <c r="E606" s="110" t="s">
        <v>284</v>
      </c>
      <c r="F606" s="145">
        <v>2</v>
      </c>
      <c r="G606" s="80">
        <v>50</v>
      </c>
      <c r="H606" s="81">
        <v>8.74</v>
      </c>
    </row>
    <row r="607" spans="1:8" x14ac:dyDescent="0.25">
      <c r="A607" s="102" t="s">
        <v>9</v>
      </c>
      <c r="B607" s="74" t="s">
        <v>160</v>
      </c>
      <c r="C607" s="103" t="s">
        <v>725</v>
      </c>
      <c r="D607" s="75">
        <v>125</v>
      </c>
      <c r="E607" s="109" t="s">
        <v>44</v>
      </c>
      <c r="F607" s="144">
        <v>12</v>
      </c>
      <c r="G607" s="76">
        <v>2301</v>
      </c>
      <c r="H607" s="77">
        <v>74.56</v>
      </c>
    </row>
    <row r="608" spans="1:8" x14ac:dyDescent="0.25">
      <c r="A608" s="104" t="s">
        <v>9</v>
      </c>
      <c r="B608" s="78" t="s">
        <v>160</v>
      </c>
      <c r="C608" s="105" t="s">
        <v>2323</v>
      </c>
      <c r="D608" s="79">
        <v>84</v>
      </c>
      <c r="E608" s="110" t="s">
        <v>284</v>
      </c>
      <c r="F608" s="145">
        <v>1</v>
      </c>
      <c r="G608" s="80">
        <v>125</v>
      </c>
      <c r="H608" s="81">
        <v>3.75</v>
      </c>
    </row>
    <row r="609" spans="1:8" x14ac:dyDescent="0.25">
      <c r="A609" s="102" t="s">
        <v>9</v>
      </c>
      <c r="B609" s="74" t="s">
        <v>160</v>
      </c>
      <c r="C609" s="103" t="s">
        <v>1092</v>
      </c>
      <c r="D609" s="75">
        <v>125</v>
      </c>
      <c r="E609" s="109" t="s">
        <v>44</v>
      </c>
      <c r="F609" s="144">
        <v>2</v>
      </c>
      <c r="G609" s="76">
        <v>250</v>
      </c>
      <c r="H609" s="77">
        <v>9.31</v>
      </c>
    </row>
    <row r="610" spans="1:8" x14ac:dyDescent="0.25">
      <c r="A610" s="104" t="s">
        <v>9</v>
      </c>
      <c r="B610" s="78" t="s">
        <v>2023</v>
      </c>
      <c r="C610" s="105" t="s">
        <v>2024</v>
      </c>
      <c r="D610" s="79">
        <v>60</v>
      </c>
      <c r="E610" s="110" t="s">
        <v>44</v>
      </c>
      <c r="F610" s="145">
        <v>36</v>
      </c>
      <c r="G610" s="80">
        <v>2790</v>
      </c>
      <c r="H610" s="81">
        <v>268.95</v>
      </c>
    </row>
    <row r="611" spans="1:8" x14ac:dyDescent="0.25">
      <c r="A611" s="102" t="s">
        <v>9</v>
      </c>
      <c r="B611" s="74" t="s">
        <v>1864</v>
      </c>
      <c r="C611" s="103" t="s">
        <v>1865</v>
      </c>
      <c r="D611" s="75">
        <v>16</v>
      </c>
      <c r="E611" s="109" t="s">
        <v>44</v>
      </c>
      <c r="F611" s="144">
        <v>2</v>
      </c>
      <c r="G611" s="76">
        <v>48</v>
      </c>
      <c r="H611" s="77">
        <v>2.04</v>
      </c>
    </row>
    <row r="612" spans="1:8" x14ac:dyDescent="0.25">
      <c r="A612" s="104" t="s">
        <v>9</v>
      </c>
      <c r="B612" s="78" t="s">
        <v>2248</v>
      </c>
      <c r="C612" s="105" t="s">
        <v>2249</v>
      </c>
      <c r="D612" s="79">
        <v>40</v>
      </c>
      <c r="E612" s="110" t="s">
        <v>47</v>
      </c>
      <c r="F612" s="145">
        <v>61</v>
      </c>
      <c r="G612" s="80">
        <v>81</v>
      </c>
      <c r="H612" s="81">
        <v>281.88</v>
      </c>
    </row>
    <row r="613" spans="1:8" x14ac:dyDescent="0.25">
      <c r="A613" s="102" t="s">
        <v>9</v>
      </c>
      <c r="B613" s="74" t="s">
        <v>3112</v>
      </c>
      <c r="C613" s="103" t="s">
        <v>3113</v>
      </c>
      <c r="D613" s="75">
        <v>40</v>
      </c>
      <c r="E613" s="109" t="s">
        <v>47</v>
      </c>
      <c r="F613" s="144">
        <v>346</v>
      </c>
      <c r="G613" s="76">
        <v>501</v>
      </c>
      <c r="H613" s="77">
        <v>1743.48</v>
      </c>
    </row>
    <row r="614" spans="1:8" x14ac:dyDescent="0.25">
      <c r="A614" s="104" t="s">
        <v>9</v>
      </c>
      <c r="B614" s="78" t="s">
        <v>1784</v>
      </c>
      <c r="C614" s="105" t="s">
        <v>1785</v>
      </c>
      <c r="D614" s="79">
        <v>35</v>
      </c>
      <c r="E614" s="110" t="s">
        <v>46</v>
      </c>
      <c r="F614" s="145">
        <v>414</v>
      </c>
      <c r="G614" s="80">
        <v>600</v>
      </c>
      <c r="H614" s="81">
        <v>1956</v>
      </c>
    </row>
    <row r="615" spans="1:8" x14ac:dyDescent="0.25">
      <c r="A615" s="102" t="s">
        <v>9</v>
      </c>
      <c r="B615" s="74" t="s">
        <v>2948</v>
      </c>
      <c r="C615" s="103" t="s">
        <v>2949</v>
      </c>
      <c r="D615" s="75">
        <v>40</v>
      </c>
      <c r="E615" s="109" t="s">
        <v>47</v>
      </c>
      <c r="F615" s="144">
        <v>505</v>
      </c>
      <c r="G615" s="76">
        <v>689</v>
      </c>
      <c r="H615" s="77">
        <v>2246.14</v>
      </c>
    </row>
    <row r="616" spans="1:8" x14ac:dyDescent="0.25">
      <c r="A616" s="104" t="s">
        <v>9</v>
      </c>
      <c r="B616" s="78" t="s">
        <v>419</v>
      </c>
      <c r="C616" s="105" t="s">
        <v>420</v>
      </c>
      <c r="D616" s="79">
        <v>10</v>
      </c>
      <c r="E616" s="110" t="s">
        <v>59</v>
      </c>
      <c r="F616" s="145">
        <v>1</v>
      </c>
      <c r="G616" s="80">
        <v>40</v>
      </c>
      <c r="H616" s="81">
        <v>10.050000000000001</v>
      </c>
    </row>
    <row r="617" spans="1:8" x14ac:dyDescent="0.25">
      <c r="A617" s="102" t="s">
        <v>9</v>
      </c>
      <c r="B617" s="74" t="s">
        <v>1220</v>
      </c>
      <c r="C617" s="103" t="s">
        <v>1221</v>
      </c>
      <c r="D617" s="75">
        <v>10</v>
      </c>
      <c r="E617" s="109" t="s">
        <v>60</v>
      </c>
      <c r="F617" s="144">
        <v>1</v>
      </c>
      <c r="G617" s="76">
        <v>20</v>
      </c>
      <c r="H617" s="77">
        <v>156</v>
      </c>
    </row>
    <row r="618" spans="1:8" x14ac:dyDescent="0.25">
      <c r="A618" s="104" t="s">
        <v>9</v>
      </c>
      <c r="B618" s="78" t="s">
        <v>1220</v>
      </c>
      <c r="C618" s="105" t="s">
        <v>1221</v>
      </c>
      <c r="D618" s="79">
        <v>16</v>
      </c>
      <c r="E618" s="110" t="s">
        <v>60</v>
      </c>
      <c r="F618" s="145">
        <v>559</v>
      </c>
      <c r="G618" s="80">
        <v>35111</v>
      </c>
      <c r="H618" s="81">
        <v>3380.93</v>
      </c>
    </row>
    <row r="619" spans="1:8" x14ac:dyDescent="0.25">
      <c r="A619" s="102" t="s">
        <v>9</v>
      </c>
      <c r="B619" s="74" t="s">
        <v>1656</v>
      </c>
      <c r="C619" s="103" t="s">
        <v>1657</v>
      </c>
      <c r="D619" s="75">
        <v>12</v>
      </c>
      <c r="E619" s="109" t="s">
        <v>44</v>
      </c>
      <c r="F619" s="144">
        <v>55</v>
      </c>
      <c r="G619" s="76">
        <v>2935</v>
      </c>
      <c r="H619" s="77">
        <v>14526.26</v>
      </c>
    </row>
    <row r="620" spans="1:8" x14ac:dyDescent="0.25">
      <c r="A620" s="104" t="s">
        <v>9</v>
      </c>
      <c r="B620" s="78" t="s">
        <v>340</v>
      </c>
      <c r="C620" s="105" t="s">
        <v>341</v>
      </c>
      <c r="D620" s="79">
        <v>16</v>
      </c>
      <c r="E620" s="110" t="s">
        <v>44</v>
      </c>
      <c r="F620" s="145">
        <v>1</v>
      </c>
      <c r="G620" s="80">
        <v>30</v>
      </c>
      <c r="H620" s="81">
        <v>0.38</v>
      </c>
    </row>
    <row r="621" spans="1:8" x14ac:dyDescent="0.25">
      <c r="A621" s="102" t="s">
        <v>9</v>
      </c>
      <c r="B621" s="74" t="s">
        <v>818</v>
      </c>
      <c r="C621" s="103" t="s">
        <v>819</v>
      </c>
      <c r="D621" s="75">
        <v>30</v>
      </c>
      <c r="E621" s="109" t="s">
        <v>47</v>
      </c>
      <c r="F621" s="144">
        <v>3</v>
      </c>
      <c r="G621" s="76">
        <v>3</v>
      </c>
      <c r="H621" s="77">
        <v>6.79</v>
      </c>
    </row>
    <row r="622" spans="1:8" x14ac:dyDescent="0.25">
      <c r="A622" s="104" t="s">
        <v>9</v>
      </c>
      <c r="B622" s="78" t="s">
        <v>818</v>
      </c>
      <c r="C622" s="105" t="s">
        <v>819</v>
      </c>
      <c r="D622" s="79">
        <v>50</v>
      </c>
      <c r="E622" s="110" t="s">
        <v>47</v>
      </c>
      <c r="F622" s="145">
        <v>332</v>
      </c>
      <c r="G622" s="80">
        <v>385</v>
      </c>
      <c r="H622" s="81">
        <v>978.01</v>
      </c>
    </row>
    <row r="623" spans="1:8" x14ac:dyDescent="0.25">
      <c r="A623" s="102" t="s">
        <v>9</v>
      </c>
      <c r="B623" s="74" t="s">
        <v>818</v>
      </c>
      <c r="C623" s="103" t="s">
        <v>819</v>
      </c>
      <c r="D623" s="75">
        <v>100</v>
      </c>
      <c r="E623" s="109" t="s">
        <v>47</v>
      </c>
      <c r="F623" s="144">
        <v>202</v>
      </c>
      <c r="G623" s="76">
        <v>223</v>
      </c>
      <c r="H623" s="77">
        <v>954.44</v>
      </c>
    </row>
    <row r="624" spans="1:8" x14ac:dyDescent="0.25">
      <c r="A624" s="104" t="s">
        <v>9</v>
      </c>
      <c r="B624" s="78" t="s">
        <v>3370</v>
      </c>
      <c r="C624" s="105" t="s">
        <v>3371</v>
      </c>
      <c r="D624" s="79">
        <v>100</v>
      </c>
      <c r="E624" s="110" t="s">
        <v>47</v>
      </c>
      <c r="F624" s="145">
        <v>1</v>
      </c>
      <c r="G624" s="80">
        <v>100</v>
      </c>
      <c r="H624" s="81">
        <v>11.42</v>
      </c>
    </row>
    <row r="625" spans="1:8" x14ac:dyDescent="0.25">
      <c r="A625" s="102" t="s">
        <v>9</v>
      </c>
      <c r="B625" s="74" t="s">
        <v>3370</v>
      </c>
      <c r="C625" s="103" t="s">
        <v>3371</v>
      </c>
      <c r="D625" s="75">
        <v>500</v>
      </c>
      <c r="E625" s="109" t="s">
        <v>47</v>
      </c>
      <c r="F625" s="144">
        <v>1</v>
      </c>
      <c r="G625" s="76">
        <v>1000</v>
      </c>
      <c r="H625" s="77">
        <v>68.540000000000006</v>
      </c>
    </row>
    <row r="626" spans="1:8" x14ac:dyDescent="0.25">
      <c r="A626" s="104" t="s">
        <v>9</v>
      </c>
      <c r="B626" s="78" t="s">
        <v>3141</v>
      </c>
      <c r="C626" s="105" t="s">
        <v>3142</v>
      </c>
      <c r="D626" s="79">
        <v>8</v>
      </c>
      <c r="E626" s="110" t="s">
        <v>47</v>
      </c>
      <c r="F626" s="145">
        <v>771</v>
      </c>
      <c r="G626" s="80">
        <v>1022</v>
      </c>
      <c r="H626" s="81">
        <v>3801.84</v>
      </c>
    </row>
    <row r="627" spans="1:8" x14ac:dyDescent="0.25">
      <c r="A627" s="102" t="s">
        <v>9</v>
      </c>
      <c r="B627" s="74" t="s">
        <v>160</v>
      </c>
      <c r="C627" s="103" t="s">
        <v>3654</v>
      </c>
      <c r="D627" s="75">
        <v>84</v>
      </c>
      <c r="E627" s="109" t="s">
        <v>284</v>
      </c>
      <c r="F627" s="144">
        <v>7</v>
      </c>
      <c r="G627" s="76">
        <v>862</v>
      </c>
      <c r="H627" s="77">
        <v>25.86</v>
      </c>
    </row>
    <row r="628" spans="1:8" x14ac:dyDescent="0.25">
      <c r="A628" s="104" t="s">
        <v>9</v>
      </c>
      <c r="B628" s="78" t="s">
        <v>160</v>
      </c>
      <c r="C628" s="105" t="s">
        <v>2227</v>
      </c>
      <c r="D628" s="79">
        <v>100</v>
      </c>
      <c r="E628" s="110" t="s">
        <v>284</v>
      </c>
      <c r="F628" s="145">
        <v>2</v>
      </c>
      <c r="G628" s="80">
        <v>240</v>
      </c>
      <c r="H628" s="81">
        <v>8.24</v>
      </c>
    </row>
    <row r="629" spans="1:8" x14ac:dyDescent="0.25">
      <c r="A629" s="102" t="s">
        <v>9</v>
      </c>
      <c r="B629" s="74" t="s">
        <v>160</v>
      </c>
      <c r="C629" s="103" t="s">
        <v>3624</v>
      </c>
      <c r="D629" s="75">
        <v>125</v>
      </c>
      <c r="E629" s="109" t="s">
        <v>44</v>
      </c>
      <c r="F629" s="144">
        <v>48</v>
      </c>
      <c r="G629" s="76">
        <v>7186</v>
      </c>
      <c r="H629" s="77">
        <v>235.26</v>
      </c>
    </row>
    <row r="630" spans="1:8" x14ac:dyDescent="0.25">
      <c r="A630" s="104" t="s">
        <v>9</v>
      </c>
      <c r="B630" s="78" t="s">
        <v>160</v>
      </c>
      <c r="C630" s="105" t="s">
        <v>1342</v>
      </c>
      <c r="D630" s="79">
        <v>125</v>
      </c>
      <c r="E630" s="110" t="s">
        <v>44</v>
      </c>
      <c r="F630" s="145">
        <v>10</v>
      </c>
      <c r="G630" s="80">
        <v>837</v>
      </c>
      <c r="H630" s="81">
        <v>39.33</v>
      </c>
    </row>
    <row r="631" spans="1:8" x14ac:dyDescent="0.25">
      <c r="A631" s="102" t="s">
        <v>9</v>
      </c>
      <c r="B631" s="74" t="s">
        <v>1493</v>
      </c>
      <c r="C631" s="103" t="s">
        <v>1494</v>
      </c>
      <c r="D631" s="75">
        <v>6</v>
      </c>
      <c r="E631" s="109" t="s">
        <v>60</v>
      </c>
      <c r="F631" s="144">
        <v>44</v>
      </c>
      <c r="G631" s="76">
        <v>962</v>
      </c>
      <c r="H631" s="77">
        <v>359.04</v>
      </c>
    </row>
    <row r="632" spans="1:8" x14ac:dyDescent="0.25">
      <c r="A632" s="104" t="s">
        <v>9</v>
      </c>
      <c r="B632" s="78" t="s">
        <v>1457</v>
      </c>
      <c r="C632" s="105" t="s">
        <v>1458</v>
      </c>
      <c r="D632" s="79">
        <v>6</v>
      </c>
      <c r="E632" s="110" t="s">
        <v>44</v>
      </c>
      <c r="F632" s="145">
        <v>1569</v>
      </c>
      <c r="G632" s="80">
        <v>111505</v>
      </c>
      <c r="H632" s="81">
        <v>45549.04</v>
      </c>
    </row>
    <row r="633" spans="1:8" x14ac:dyDescent="0.25">
      <c r="A633" s="102" t="s">
        <v>9</v>
      </c>
      <c r="B633" s="74" t="s">
        <v>1457</v>
      </c>
      <c r="C633" s="103" t="s">
        <v>1458</v>
      </c>
      <c r="D633" s="75">
        <v>12</v>
      </c>
      <c r="E633" s="109" t="s">
        <v>44</v>
      </c>
      <c r="F633" s="144">
        <v>4113</v>
      </c>
      <c r="G633" s="76">
        <v>468688</v>
      </c>
      <c r="H633" s="77">
        <v>146903.54</v>
      </c>
    </row>
    <row r="634" spans="1:8" x14ac:dyDescent="0.25">
      <c r="A634" s="104" t="s">
        <v>9</v>
      </c>
      <c r="B634" s="78" t="s">
        <v>3451</v>
      </c>
      <c r="C634" s="105" t="s">
        <v>3452</v>
      </c>
      <c r="D634" s="79">
        <v>6</v>
      </c>
      <c r="E634" s="110" t="s">
        <v>60</v>
      </c>
      <c r="F634" s="145">
        <v>86</v>
      </c>
      <c r="G634" s="80">
        <v>6514</v>
      </c>
      <c r="H634" s="81">
        <v>2660.72</v>
      </c>
    </row>
    <row r="635" spans="1:8" x14ac:dyDescent="0.25">
      <c r="A635" s="102" t="s">
        <v>9</v>
      </c>
      <c r="B635" s="74" t="s">
        <v>538</v>
      </c>
      <c r="C635" s="103" t="s">
        <v>539</v>
      </c>
      <c r="D635" s="75">
        <v>6</v>
      </c>
      <c r="E635" s="109" t="s">
        <v>60</v>
      </c>
      <c r="F635" s="144">
        <v>2968</v>
      </c>
      <c r="G635" s="76">
        <v>210549</v>
      </c>
      <c r="H635" s="77">
        <v>65995.45</v>
      </c>
    </row>
    <row r="636" spans="1:8" x14ac:dyDescent="0.25">
      <c r="A636" s="104" t="s">
        <v>9</v>
      </c>
      <c r="B636" s="78" t="s">
        <v>1778</v>
      </c>
      <c r="C636" s="105" t="s">
        <v>1779</v>
      </c>
      <c r="D636" s="79">
        <v>6</v>
      </c>
      <c r="E636" s="110" t="s">
        <v>44</v>
      </c>
      <c r="F636" s="145">
        <v>1</v>
      </c>
      <c r="G636" s="80">
        <v>60</v>
      </c>
      <c r="H636" s="81">
        <v>27.2</v>
      </c>
    </row>
    <row r="637" spans="1:8" x14ac:dyDescent="0.25">
      <c r="A637" s="102" t="s">
        <v>9</v>
      </c>
      <c r="B637" s="74" t="s">
        <v>3561</v>
      </c>
      <c r="C637" s="103" t="s">
        <v>3562</v>
      </c>
      <c r="D637" s="75">
        <v>6</v>
      </c>
      <c r="E637" s="109" t="s">
        <v>44</v>
      </c>
      <c r="F637" s="144">
        <v>1470</v>
      </c>
      <c r="G637" s="76">
        <v>81822</v>
      </c>
      <c r="H637" s="77">
        <v>34250.25</v>
      </c>
    </row>
    <row r="638" spans="1:8" x14ac:dyDescent="0.25">
      <c r="A638" s="104" t="s">
        <v>9</v>
      </c>
      <c r="B638" s="78" t="s">
        <v>78</v>
      </c>
      <c r="C638" s="105" t="s">
        <v>79</v>
      </c>
      <c r="D638" s="79">
        <v>50</v>
      </c>
      <c r="E638" s="110" t="s">
        <v>46</v>
      </c>
      <c r="F638" s="145">
        <v>26397</v>
      </c>
      <c r="G638" s="80">
        <v>32346</v>
      </c>
      <c r="H638" s="81">
        <v>87657.66</v>
      </c>
    </row>
    <row r="639" spans="1:8" x14ac:dyDescent="0.25">
      <c r="A639" s="102" t="s">
        <v>9</v>
      </c>
      <c r="B639" s="74" t="s">
        <v>1337</v>
      </c>
      <c r="C639" s="103" t="s">
        <v>1338</v>
      </c>
      <c r="D639" s="75">
        <v>25</v>
      </c>
      <c r="E639" s="109" t="s">
        <v>46</v>
      </c>
      <c r="F639" s="144">
        <v>7</v>
      </c>
      <c r="G639" s="76">
        <v>825</v>
      </c>
      <c r="H639" s="77">
        <v>44.74</v>
      </c>
    </row>
    <row r="640" spans="1:8" x14ac:dyDescent="0.25">
      <c r="A640" s="104" t="s">
        <v>9</v>
      </c>
      <c r="B640" s="78" t="s">
        <v>160</v>
      </c>
      <c r="C640" s="105" t="s">
        <v>2816</v>
      </c>
      <c r="D640" s="79">
        <v>100</v>
      </c>
      <c r="E640" s="110" t="s">
        <v>284</v>
      </c>
      <c r="F640" s="145">
        <v>4</v>
      </c>
      <c r="G640" s="80">
        <v>293</v>
      </c>
      <c r="H640" s="81">
        <v>13.61</v>
      </c>
    </row>
    <row r="641" spans="1:8" x14ac:dyDescent="0.25">
      <c r="A641" s="102" t="s">
        <v>9</v>
      </c>
      <c r="B641" s="74" t="s">
        <v>160</v>
      </c>
      <c r="C641" s="103" t="s">
        <v>3501</v>
      </c>
      <c r="D641" s="75">
        <v>125</v>
      </c>
      <c r="E641" s="109" t="s">
        <v>44</v>
      </c>
      <c r="F641" s="144">
        <v>3</v>
      </c>
      <c r="G641" s="76">
        <v>300</v>
      </c>
      <c r="H641" s="77">
        <v>20.57</v>
      </c>
    </row>
    <row r="642" spans="1:8" x14ac:dyDescent="0.25">
      <c r="A642" s="104" t="s">
        <v>9</v>
      </c>
      <c r="B642" s="78" t="s">
        <v>2792</v>
      </c>
      <c r="C642" s="105" t="s">
        <v>2793</v>
      </c>
      <c r="D642" s="79">
        <v>200</v>
      </c>
      <c r="E642" s="110" t="s">
        <v>47</v>
      </c>
      <c r="F642" s="145">
        <v>6</v>
      </c>
      <c r="G642" s="80">
        <v>760</v>
      </c>
      <c r="H642" s="81">
        <v>19.440000000000001</v>
      </c>
    </row>
    <row r="643" spans="1:8" x14ac:dyDescent="0.25">
      <c r="A643" s="102" t="s">
        <v>9</v>
      </c>
      <c r="B643" s="74" t="s">
        <v>804</v>
      </c>
      <c r="C643" s="103" t="s">
        <v>805</v>
      </c>
      <c r="D643" s="75">
        <v>500</v>
      </c>
      <c r="E643" s="109" t="s">
        <v>46</v>
      </c>
      <c r="F643" s="144">
        <v>35</v>
      </c>
      <c r="G643" s="76">
        <v>26900</v>
      </c>
      <c r="H643" s="77">
        <v>366.62</v>
      </c>
    </row>
    <row r="644" spans="1:8" x14ac:dyDescent="0.25">
      <c r="A644" s="104" t="s">
        <v>9</v>
      </c>
      <c r="B644" s="78" t="s">
        <v>554</v>
      </c>
      <c r="C644" s="105" t="s">
        <v>555</v>
      </c>
      <c r="D644" s="79">
        <v>10</v>
      </c>
      <c r="E644" s="110" t="s">
        <v>59</v>
      </c>
      <c r="F644" s="145">
        <v>223</v>
      </c>
      <c r="G644" s="80">
        <v>12104</v>
      </c>
      <c r="H644" s="81">
        <v>2003.3</v>
      </c>
    </row>
    <row r="645" spans="1:8" x14ac:dyDescent="0.25">
      <c r="A645" s="102" t="s">
        <v>9</v>
      </c>
      <c r="B645" s="74" t="s">
        <v>554</v>
      </c>
      <c r="C645" s="103" t="s">
        <v>555</v>
      </c>
      <c r="D645" s="75">
        <v>30</v>
      </c>
      <c r="E645" s="109" t="s">
        <v>59</v>
      </c>
      <c r="F645" s="144">
        <v>2846</v>
      </c>
      <c r="G645" s="76">
        <v>154268</v>
      </c>
      <c r="H645" s="77">
        <v>11577.34</v>
      </c>
    </row>
    <row r="646" spans="1:8" x14ac:dyDescent="0.25">
      <c r="A646" s="104" t="s">
        <v>9</v>
      </c>
      <c r="B646" s="78" t="s">
        <v>3259</v>
      </c>
      <c r="C646" s="105" t="s">
        <v>3260</v>
      </c>
      <c r="D646" s="79">
        <v>30</v>
      </c>
      <c r="E646" s="110" t="s">
        <v>59</v>
      </c>
      <c r="F646" s="145">
        <v>7719</v>
      </c>
      <c r="G646" s="80">
        <v>427545</v>
      </c>
      <c r="H646" s="81">
        <v>37464</v>
      </c>
    </row>
    <row r="647" spans="1:8" x14ac:dyDescent="0.25">
      <c r="A647" s="102" t="s">
        <v>9</v>
      </c>
      <c r="B647" s="74" t="s">
        <v>1749</v>
      </c>
      <c r="C647" s="103" t="s">
        <v>1750</v>
      </c>
      <c r="D647" s="75">
        <v>100</v>
      </c>
      <c r="E647" s="109" t="s">
        <v>44</v>
      </c>
      <c r="F647" s="144">
        <v>2673</v>
      </c>
      <c r="G647" s="76">
        <v>290224</v>
      </c>
      <c r="H647" s="77">
        <v>6169.74</v>
      </c>
    </row>
    <row r="648" spans="1:8" x14ac:dyDescent="0.25">
      <c r="A648" s="104" t="s">
        <v>9</v>
      </c>
      <c r="B648" s="78" t="s">
        <v>1749</v>
      </c>
      <c r="C648" s="105" t="s">
        <v>1750</v>
      </c>
      <c r="D648" s="79">
        <v>250</v>
      </c>
      <c r="E648" s="110" t="s">
        <v>44</v>
      </c>
      <c r="F648" s="145">
        <v>47</v>
      </c>
      <c r="G648" s="80">
        <v>11336</v>
      </c>
      <c r="H648" s="81">
        <v>234.03</v>
      </c>
    </row>
    <row r="649" spans="1:8" x14ac:dyDescent="0.25">
      <c r="A649" s="102" t="s">
        <v>9</v>
      </c>
      <c r="B649" s="74" t="s">
        <v>1127</v>
      </c>
      <c r="C649" s="103" t="s">
        <v>1128</v>
      </c>
      <c r="D649" s="75">
        <v>200</v>
      </c>
      <c r="E649" s="109" t="s">
        <v>46</v>
      </c>
      <c r="F649" s="144">
        <v>1</v>
      </c>
      <c r="G649" s="76">
        <v>200</v>
      </c>
      <c r="H649" s="77">
        <v>2.98</v>
      </c>
    </row>
    <row r="650" spans="1:8" x14ac:dyDescent="0.25">
      <c r="A650" s="104" t="s">
        <v>9</v>
      </c>
      <c r="B650" s="78" t="s">
        <v>3006</v>
      </c>
      <c r="C650" s="105" t="s">
        <v>3007</v>
      </c>
      <c r="D650" s="79">
        <v>200</v>
      </c>
      <c r="E650" s="110" t="s">
        <v>46</v>
      </c>
      <c r="F650" s="145">
        <v>3</v>
      </c>
      <c r="G650" s="80">
        <v>600</v>
      </c>
      <c r="H650" s="81">
        <v>6.18</v>
      </c>
    </row>
    <row r="651" spans="1:8" x14ac:dyDescent="0.25">
      <c r="A651" s="102" t="s">
        <v>9</v>
      </c>
      <c r="B651" s="74" t="s">
        <v>160</v>
      </c>
      <c r="C651" s="103" t="s">
        <v>1048</v>
      </c>
      <c r="D651" s="75">
        <v>100</v>
      </c>
      <c r="E651" s="109" t="s">
        <v>284</v>
      </c>
      <c r="F651" s="144">
        <v>3</v>
      </c>
      <c r="G651" s="76">
        <v>340</v>
      </c>
      <c r="H651" s="77">
        <v>9.4600000000000009</v>
      </c>
    </row>
    <row r="652" spans="1:8" x14ac:dyDescent="0.25">
      <c r="A652" s="104" t="s">
        <v>9</v>
      </c>
      <c r="B652" s="78" t="s">
        <v>160</v>
      </c>
      <c r="C652" s="105" t="s">
        <v>1893</v>
      </c>
      <c r="D652" s="79">
        <v>120</v>
      </c>
      <c r="E652" s="110" t="s">
        <v>44</v>
      </c>
      <c r="F652" s="145">
        <v>1</v>
      </c>
      <c r="G652" s="80">
        <v>120</v>
      </c>
      <c r="H652" s="81">
        <v>5.83</v>
      </c>
    </row>
    <row r="653" spans="1:8" x14ac:dyDescent="0.25">
      <c r="A653" s="102" t="s">
        <v>9</v>
      </c>
      <c r="B653" s="74" t="s">
        <v>160</v>
      </c>
      <c r="C653" s="103" t="s">
        <v>1893</v>
      </c>
      <c r="D653" s="75">
        <v>125</v>
      </c>
      <c r="E653" s="109" t="s">
        <v>44</v>
      </c>
      <c r="F653" s="144">
        <v>3</v>
      </c>
      <c r="G653" s="76">
        <v>145</v>
      </c>
      <c r="H653" s="77">
        <v>6.86</v>
      </c>
    </row>
    <row r="654" spans="1:8" x14ac:dyDescent="0.25">
      <c r="A654" s="104" t="s">
        <v>9</v>
      </c>
      <c r="B654" s="78" t="s">
        <v>160</v>
      </c>
      <c r="C654" s="105" t="s">
        <v>352</v>
      </c>
      <c r="D654" s="79">
        <v>125</v>
      </c>
      <c r="E654" s="110" t="s">
        <v>44</v>
      </c>
      <c r="F654" s="145">
        <v>4</v>
      </c>
      <c r="G654" s="80">
        <v>431</v>
      </c>
      <c r="H654" s="81">
        <v>13.96</v>
      </c>
    </row>
    <row r="655" spans="1:8" x14ac:dyDescent="0.25">
      <c r="A655" s="102" t="s">
        <v>9</v>
      </c>
      <c r="B655" s="74" t="s">
        <v>160</v>
      </c>
      <c r="C655" s="103" t="s">
        <v>1886</v>
      </c>
      <c r="D655" s="75">
        <v>125</v>
      </c>
      <c r="E655" s="109" t="s">
        <v>44</v>
      </c>
      <c r="F655" s="144">
        <v>1</v>
      </c>
      <c r="G655" s="76">
        <v>375</v>
      </c>
      <c r="H655" s="77">
        <v>10.47</v>
      </c>
    </row>
    <row r="656" spans="1:8" x14ac:dyDescent="0.25">
      <c r="A656" s="104" t="s">
        <v>9</v>
      </c>
      <c r="B656" s="78" t="s">
        <v>569</v>
      </c>
      <c r="C656" s="105" t="s">
        <v>570</v>
      </c>
      <c r="D656" s="79">
        <v>50</v>
      </c>
      <c r="E656" s="110" t="s">
        <v>44</v>
      </c>
      <c r="F656" s="145">
        <v>336</v>
      </c>
      <c r="G656" s="80">
        <v>10660</v>
      </c>
      <c r="H656" s="81">
        <v>594.22</v>
      </c>
    </row>
    <row r="657" spans="1:8" x14ac:dyDescent="0.25">
      <c r="A657" s="102" t="s">
        <v>9</v>
      </c>
      <c r="B657" s="74" t="s">
        <v>3641</v>
      </c>
      <c r="C657" s="103" t="s">
        <v>3642</v>
      </c>
      <c r="D657" s="75">
        <v>50</v>
      </c>
      <c r="E657" s="109" t="s">
        <v>44</v>
      </c>
      <c r="F657" s="144">
        <v>14</v>
      </c>
      <c r="G657" s="76">
        <v>944</v>
      </c>
      <c r="H657" s="77">
        <v>50.23</v>
      </c>
    </row>
    <row r="658" spans="1:8" x14ac:dyDescent="0.25">
      <c r="A658" s="104" t="s">
        <v>9</v>
      </c>
      <c r="B658" s="78" t="s">
        <v>1469</v>
      </c>
      <c r="C658" s="105" t="s">
        <v>1470</v>
      </c>
      <c r="D658" s="79">
        <v>42</v>
      </c>
      <c r="E658" s="110" t="s">
        <v>44</v>
      </c>
      <c r="F658" s="145">
        <v>572</v>
      </c>
      <c r="G658" s="80">
        <v>21954</v>
      </c>
      <c r="H658" s="81">
        <v>1328.59</v>
      </c>
    </row>
    <row r="659" spans="1:8" x14ac:dyDescent="0.25">
      <c r="A659" s="102" t="s">
        <v>9</v>
      </c>
      <c r="B659" s="74" t="s">
        <v>1469</v>
      </c>
      <c r="C659" s="103" t="s">
        <v>1470</v>
      </c>
      <c r="D659" s="75">
        <v>84</v>
      </c>
      <c r="E659" s="109" t="s">
        <v>44</v>
      </c>
      <c r="F659" s="144">
        <v>1058</v>
      </c>
      <c r="G659" s="76">
        <v>72252</v>
      </c>
      <c r="H659" s="77">
        <v>2789.79</v>
      </c>
    </row>
    <row r="660" spans="1:8" x14ac:dyDescent="0.25">
      <c r="A660" s="104" t="s">
        <v>9</v>
      </c>
      <c r="B660" s="78" t="s">
        <v>1469</v>
      </c>
      <c r="C660" s="105" t="s">
        <v>1470</v>
      </c>
      <c r="D660" s="79">
        <v>200</v>
      </c>
      <c r="E660" s="110" t="s">
        <v>44</v>
      </c>
      <c r="F660" s="145">
        <v>735</v>
      </c>
      <c r="G660" s="80">
        <v>63889</v>
      </c>
      <c r="H660" s="81">
        <v>1549.05</v>
      </c>
    </row>
    <row r="661" spans="1:8" x14ac:dyDescent="0.25">
      <c r="A661" s="102" t="s">
        <v>9</v>
      </c>
      <c r="B661" s="74" t="s">
        <v>1125</v>
      </c>
      <c r="C661" s="103" t="s">
        <v>1126</v>
      </c>
      <c r="D661" s="75">
        <v>50</v>
      </c>
      <c r="E661" s="109" t="s">
        <v>47</v>
      </c>
      <c r="F661" s="144">
        <v>1</v>
      </c>
      <c r="G661" s="76">
        <v>1</v>
      </c>
      <c r="H661" s="77">
        <v>2.81</v>
      </c>
    </row>
    <row r="662" spans="1:8" x14ac:dyDescent="0.25">
      <c r="A662" s="104" t="s">
        <v>9</v>
      </c>
      <c r="B662" s="78" t="s">
        <v>3211</v>
      </c>
      <c r="C662" s="105" t="s">
        <v>3212</v>
      </c>
      <c r="D662" s="79">
        <v>100</v>
      </c>
      <c r="E662" s="110" t="s">
        <v>46</v>
      </c>
      <c r="F662" s="145">
        <v>4</v>
      </c>
      <c r="G662" s="80">
        <v>600</v>
      </c>
      <c r="H662" s="81">
        <v>12.48</v>
      </c>
    </row>
    <row r="663" spans="1:8" x14ac:dyDescent="0.25">
      <c r="A663" s="102" t="s">
        <v>9</v>
      </c>
      <c r="B663" s="74" t="s">
        <v>210</v>
      </c>
      <c r="C663" s="103" t="s">
        <v>211</v>
      </c>
      <c r="D663" s="75">
        <v>200</v>
      </c>
      <c r="E663" s="109" t="s">
        <v>46</v>
      </c>
      <c r="F663" s="144">
        <v>3</v>
      </c>
      <c r="G663" s="76">
        <v>1000</v>
      </c>
      <c r="H663" s="77">
        <v>4.84</v>
      </c>
    </row>
    <row r="664" spans="1:8" x14ac:dyDescent="0.25">
      <c r="A664" s="104" t="s">
        <v>9</v>
      </c>
      <c r="B664" s="78" t="s">
        <v>1647</v>
      </c>
      <c r="C664" s="105" t="s">
        <v>1648</v>
      </c>
      <c r="D664" s="79">
        <v>100</v>
      </c>
      <c r="E664" s="110" t="s">
        <v>46</v>
      </c>
      <c r="F664" s="145">
        <v>12</v>
      </c>
      <c r="G664" s="80">
        <v>1300</v>
      </c>
      <c r="H664" s="81">
        <v>14.23</v>
      </c>
    </row>
    <row r="665" spans="1:8" x14ac:dyDescent="0.25">
      <c r="A665" s="102" t="s">
        <v>9</v>
      </c>
      <c r="B665" s="74" t="s">
        <v>674</v>
      </c>
      <c r="C665" s="103" t="s">
        <v>675</v>
      </c>
      <c r="D665" s="75">
        <v>60</v>
      </c>
      <c r="E665" s="109" t="s">
        <v>46</v>
      </c>
      <c r="F665" s="144">
        <v>44</v>
      </c>
      <c r="G665" s="76">
        <v>84</v>
      </c>
      <c r="H665" s="77">
        <v>195.72</v>
      </c>
    </row>
    <row r="666" spans="1:8" x14ac:dyDescent="0.25">
      <c r="A666" s="104" t="s">
        <v>9</v>
      </c>
      <c r="B666" s="78" t="s">
        <v>674</v>
      </c>
      <c r="C666" s="105" t="s">
        <v>675</v>
      </c>
      <c r="D666" s="79">
        <v>100</v>
      </c>
      <c r="E666" s="110" t="s">
        <v>46</v>
      </c>
      <c r="F666" s="145">
        <v>3</v>
      </c>
      <c r="G666" s="80">
        <v>4</v>
      </c>
      <c r="H666" s="81">
        <v>13.68</v>
      </c>
    </row>
    <row r="667" spans="1:8" x14ac:dyDescent="0.25">
      <c r="A667" s="102" t="s">
        <v>9</v>
      </c>
      <c r="B667" s="74" t="s">
        <v>3358</v>
      </c>
      <c r="C667" s="103" t="s">
        <v>3359</v>
      </c>
      <c r="D667" s="75">
        <v>30</v>
      </c>
      <c r="E667" s="109" t="s">
        <v>59</v>
      </c>
      <c r="F667" s="144">
        <v>2</v>
      </c>
      <c r="G667" s="76">
        <v>240</v>
      </c>
      <c r="H667" s="77">
        <v>16.8</v>
      </c>
    </row>
    <row r="668" spans="1:8" x14ac:dyDescent="0.25">
      <c r="A668" s="104" t="s">
        <v>9</v>
      </c>
      <c r="B668" s="78" t="s">
        <v>3295</v>
      </c>
      <c r="C668" s="105" t="s">
        <v>3296</v>
      </c>
      <c r="D668" s="79">
        <v>100</v>
      </c>
      <c r="E668" s="110" t="s">
        <v>44</v>
      </c>
      <c r="F668" s="145">
        <v>247</v>
      </c>
      <c r="G668" s="80">
        <v>20239</v>
      </c>
      <c r="H668" s="81">
        <v>36216.949999999997</v>
      </c>
    </row>
    <row r="669" spans="1:8" x14ac:dyDescent="0.25">
      <c r="A669" s="102" t="s">
        <v>9</v>
      </c>
      <c r="B669" s="74" t="s">
        <v>3295</v>
      </c>
      <c r="C669" s="103" t="s">
        <v>3296</v>
      </c>
      <c r="D669" s="75">
        <v>500</v>
      </c>
      <c r="E669" s="109" t="s">
        <v>44</v>
      </c>
      <c r="F669" s="144">
        <v>1</v>
      </c>
      <c r="G669" s="76">
        <v>500</v>
      </c>
      <c r="H669" s="77">
        <v>982.3</v>
      </c>
    </row>
    <row r="670" spans="1:8" x14ac:dyDescent="0.25">
      <c r="A670" s="104" t="s">
        <v>9</v>
      </c>
      <c r="B670" s="78" t="s">
        <v>1304</v>
      </c>
      <c r="C670" s="105" t="s">
        <v>1305</v>
      </c>
      <c r="D670" s="79">
        <v>100</v>
      </c>
      <c r="E670" s="110" t="s">
        <v>44</v>
      </c>
      <c r="F670" s="145">
        <v>14</v>
      </c>
      <c r="G670" s="80">
        <v>2800</v>
      </c>
      <c r="H670" s="81">
        <v>8356.6299999999992</v>
      </c>
    </row>
    <row r="671" spans="1:8" x14ac:dyDescent="0.25">
      <c r="A671" s="102" t="s">
        <v>9</v>
      </c>
      <c r="B671" s="74" t="s">
        <v>160</v>
      </c>
      <c r="C671" s="103" t="s">
        <v>736</v>
      </c>
      <c r="D671" s="75">
        <v>100</v>
      </c>
      <c r="E671" s="109" t="s">
        <v>284</v>
      </c>
      <c r="F671" s="144">
        <v>8</v>
      </c>
      <c r="G671" s="76">
        <v>280</v>
      </c>
      <c r="H671" s="77">
        <v>25.93</v>
      </c>
    </row>
    <row r="672" spans="1:8" x14ac:dyDescent="0.25">
      <c r="A672" s="104" t="s">
        <v>9</v>
      </c>
      <c r="B672" s="78" t="s">
        <v>160</v>
      </c>
      <c r="C672" s="105" t="s">
        <v>2261</v>
      </c>
      <c r="D672" s="79">
        <v>125</v>
      </c>
      <c r="E672" s="110" t="s">
        <v>44</v>
      </c>
      <c r="F672" s="145">
        <v>16</v>
      </c>
      <c r="G672" s="80">
        <v>1882</v>
      </c>
      <c r="H672" s="81">
        <v>91.74</v>
      </c>
    </row>
    <row r="673" spans="1:8" x14ac:dyDescent="0.25">
      <c r="A673" s="102" t="s">
        <v>9</v>
      </c>
      <c r="B673" s="74" t="s">
        <v>3177</v>
      </c>
      <c r="C673" s="103" t="s">
        <v>3178</v>
      </c>
      <c r="D673" s="75">
        <v>120</v>
      </c>
      <c r="E673" s="109" t="s">
        <v>44</v>
      </c>
      <c r="F673" s="144">
        <v>1</v>
      </c>
      <c r="G673" s="76">
        <v>168</v>
      </c>
      <c r="H673" s="77">
        <v>46.76</v>
      </c>
    </row>
    <row r="674" spans="1:8" x14ac:dyDescent="0.25">
      <c r="A674" s="104" t="s">
        <v>9</v>
      </c>
      <c r="B674" s="78" t="s">
        <v>1843</v>
      </c>
      <c r="C674" s="105" t="s">
        <v>1844</v>
      </c>
      <c r="D674" s="79">
        <v>7.5</v>
      </c>
      <c r="E674" s="110" t="s">
        <v>47</v>
      </c>
      <c r="F674" s="145">
        <v>71</v>
      </c>
      <c r="G674" s="80">
        <v>91</v>
      </c>
      <c r="H674" s="81">
        <v>217.49</v>
      </c>
    </row>
    <row r="675" spans="1:8" x14ac:dyDescent="0.25">
      <c r="A675" s="102" t="s">
        <v>9</v>
      </c>
      <c r="B675" s="74" t="s">
        <v>1843</v>
      </c>
      <c r="C675" s="103" t="s">
        <v>1844</v>
      </c>
      <c r="D675" s="75">
        <v>15</v>
      </c>
      <c r="E675" s="109" t="s">
        <v>47</v>
      </c>
      <c r="F675" s="144">
        <v>97</v>
      </c>
      <c r="G675" s="76">
        <v>171</v>
      </c>
      <c r="H675" s="77">
        <v>615.6</v>
      </c>
    </row>
    <row r="676" spans="1:8" x14ac:dyDescent="0.25">
      <c r="A676" s="104" t="s">
        <v>9</v>
      </c>
      <c r="B676" s="78" t="s">
        <v>2553</v>
      </c>
      <c r="C676" s="105" t="s">
        <v>2554</v>
      </c>
      <c r="D676" s="79">
        <v>15</v>
      </c>
      <c r="E676" s="110" t="s">
        <v>46</v>
      </c>
      <c r="F676" s="145">
        <v>713</v>
      </c>
      <c r="G676" s="80">
        <v>971</v>
      </c>
      <c r="H676" s="81">
        <v>3184.88</v>
      </c>
    </row>
    <row r="677" spans="1:8" x14ac:dyDescent="0.25">
      <c r="A677" s="102" t="s">
        <v>9</v>
      </c>
      <c r="B677" s="74" t="s">
        <v>3384</v>
      </c>
      <c r="C677" s="103" t="s">
        <v>3385</v>
      </c>
      <c r="D677" s="75">
        <v>4</v>
      </c>
      <c r="E677" s="109" t="s">
        <v>47</v>
      </c>
      <c r="F677" s="144">
        <v>2506</v>
      </c>
      <c r="G677" s="76">
        <v>3175</v>
      </c>
      <c r="H677" s="77">
        <v>15081.25</v>
      </c>
    </row>
    <row r="678" spans="1:8" x14ac:dyDescent="0.25">
      <c r="A678" s="104" t="s">
        <v>9</v>
      </c>
      <c r="B678" s="78" t="s">
        <v>2599</v>
      </c>
      <c r="C678" s="105" t="s">
        <v>2600</v>
      </c>
      <c r="D678" s="79">
        <v>30</v>
      </c>
      <c r="E678" s="110" t="s">
        <v>47</v>
      </c>
      <c r="F678" s="145">
        <v>192</v>
      </c>
      <c r="G678" s="80">
        <v>213</v>
      </c>
      <c r="H678" s="81">
        <v>577.23</v>
      </c>
    </row>
    <row r="679" spans="1:8" x14ac:dyDescent="0.25">
      <c r="A679" s="102" t="s">
        <v>9</v>
      </c>
      <c r="B679" s="74" t="s">
        <v>2599</v>
      </c>
      <c r="C679" s="103" t="s">
        <v>2600</v>
      </c>
      <c r="D679" s="75">
        <v>60</v>
      </c>
      <c r="E679" s="109" t="s">
        <v>47</v>
      </c>
      <c r="F679" s="144">
        <v>101</v>
      </c>
      <c r="G679" s="76">
        <v>146</v>
      </c>
      <c r="H679" s="77">
        <v>640.94000000000005</v>
      </c>
    </row>
    <row r="680" spans="1:8" x14ac:dyDescent="0.25">
      <c r="A680" s="104" t="s">
        <v>9</v>
      </c>
      <c r="B680" s="78" t="s">
        <v>1348</v>
      </c>
      <c r="C680" s="105" t="s">
        <v>1349</v>
      </c>
      <c r="D680" s="79">
        <v>25</v>
      </c>
      <c r="E680" s="110" t="s">
        <v>46</v>
      </c>
      <c r="F680" s="145">
        <v>2</v>
      </c>
      <c r="G680" s="80">
        <v>20</v>
      </c>
      <c r="H680" s="81">
        <v>6.83</v>
      </c>
    </row>
    <row r="681" spans="1:8" x14ac:dyDescent="0.25">
      <c r="A681" s="102" t="s">
        <v>9</v>
      </c>
      <c r="B681" s="74" t="s">
        <v>160</v>
      </c>
      <c r="C681" s="103" t="s">
        <v>3220</v>
      </c>
      <c r="D681" s="75">
        <v>100</v>
      </c>
      <c r="E681" s="109" t="s">
        <v>284</v>
      </c>
      <c r="F681" s="144">
        <v>1</v>
      </c>
      <c r="G681" s="76">
        <v>50</v>
      </c>
      <c r="H681" s="77">
        <v>4.37</v>
      </c>
    </row>
    <row r="682" spans="1:8" x14ac:dyDescent="0.25">
      <c r="A682" s="104" t="s">
        <v>9</v>
      </c>
      <c r="B682" s="78" t="s">
        <v>160</v>
      </c>
      <c r="C682" s="105" t="s">
        <v>1620</v>
      </c>
      <c r="D682" s="79">
        <v>120</v>
      </c>
      <c r="E682" s="110" t="s">
        <v>44</v>
      </c>
      <c r="F682" s="145">
        <v>1</v>
      </c>
      <c r="G682" s="80">
        <v>4</v>
      </c>
      <c r="H682" s="81">
        <v>130.80000000000001</v>
      </c>
    </row>
    <row r="683" spans="1:8" x14ac:dyDescent="0.25">
      <c r="A683" s="102" t="s">
        <v>9</v>
      </c>
      <c r="B683" s="74" t="s">
        <v>670</v>
      </c>
      <c r="C683" s="103" t="s">
        <v>671</v>
      </c>
      <c r="D683" s="75">
        <v>10</v>
      </c>
      <c r="E683" s="109" t="s">
        <v>59</v>
      </c>
      <c r="F683" s="144">
        <v>16</v>
      </c>
      <c r="G683" s="76">
        <v>210</v>
      </c>
      <c r="H683" s="77">
        <v>49.72</v>
      </c>
    </row>
    <row r="684" spans="1:8" x14ac:dyDescent="0.25">
      <c r="A684" s="104" t="s">
        <v>9</v>
      </c>
      <c r="B684" s="78" t="s">
        <v>1845</v>
      </c>
      <c r="C684" s="105" t="s">
        <v>1846</v>
      </c>
      <c r="D684" s="79">
        <v>5</v>
      </c>
      <c r="E684" s="110" t="s">
        <v>59</v>
      </c>
      <c r="F684" s="145">
        <v>3</v>
      </c>
      <c r="G684" s="80">
        <v>20</v>
      </c>
      <c r="H684" s="81">
        <v>5.68</v>
      </c>
    </row>
    <row r="685" spans="1:8" x14ac:dyDescent="0.25">
      <c r="A685" s="102" t="s">
        <v>9</v>
      </c>
      <c r="B685" s="74" t="s">
        <v>1845</v>
      </c>
      <c r="C685" s="103" t="s">
        <v>1846</v>
      </c>
      <c r="D685" s="75">
        <v>10</v>
      </c>
      <c r="E685" s="109" t="s">
        <v>59</v>
      </c>
      <c r="F685" s="144">
        <v>16</v>
      </c>
      <c r="G685" s="76">
        <v>180</v>
      </c>
      <c r="H685" s="77">
        <v>40.68</v>
      </c>
    </row>
    <row r="686" spans="1:8" x14ac:dyDescent="0.25">
      <c r="A686" s="104" t="s">
        <v>9</v>
      </c>
      <c r="B686" s="78" t="s">
        <v>1927</v>
      </c>
      <c r="C686" s="105" t="s">
        <v>1928</v>
      </c>
      <c r="D686" s="79">
        <v>100</v>
      </c>
      <c r="E686" s="110" t="s">
        <v>46</v>
      </c>
      <c r="F686" s="145">
        <v>16</v>
      </c>
      <c r="G686" s="80">
        <v>2580</v>
      </c>
      <c r="H686" s="81">
        <v>61.66</v>
      </c>
    </row>
    <row r="687" spans="1:8" x14ac:dyDescent="0.25">
      <c r="A687" s="102" t="s">
        <v>9</v>
      </c>
      <c r="B687" s="74" t="s">
        <v>1927</v>
      </c>
      <c r="C687" s="103" t="s">
        <v>1928</v>
      </c>
      <c r="D687" s="75">
        <v>180</v>
      </c>
      <c r="E687" s="109" t="s">
        <v>46</v>
      </c>
      <c r="F687" s="144">
        <v>1</v>
      </c>
      <c r="G687" s="76">
        <v>100</v>
      </c>
      <c r="H687" s="77">
        <v>5.17</v>
      </c>
    </row>
    <row r="688" spans="1:8" x14ac:dyDescent="0.25">
      <c r="A688" s="104" t="s">
        <v>9</v>
      </c>
      <c r="B688" s="79" t="s">
        <v>453</v>
      </c>
      <c r="C688" s="105" t="s">
        <v>454</v>
      </c>
      <c r="D688" s="79">
        <v>100</v>
      </c>
      <c r="E688" s="110" t="s">
        <v>46</v>
      </c>
      <c r="F688" s="145">
        <v>1</v>
      </c>
      <c r="G688" s="80">
        <v>200</v>
      </c>
      <c r="H688" s="81">
        <v>5.16</v>
      </c>
    </row>
    <row r="689" spans="1:8" ht="24" x14ac:dyDescent="0.25">
      <c r="A689" s="102" t="s">
        <v>9</v>
      </c>
      <c r="B689" s="75" t="s">
        <v>802</v>
      </c>
      <c r="C689" s="103" t="s">
        <v>803</v>
      </c>
      <c r="D689" s="75">
        <v>100</v>
      </c>
      <c r="E689" s="109" t="s">
        <v>46</v>
      </c>
      <c r="F689" s="144">
        <v>1</v>
      </c>
      <c r="G689" s="76">
        <v>100</v>
      </c>
      <c r="H689" s="77">
        <v>2.58</v>
      </c>
    </row>
    <row r="690" spans="1:8" ht="24" x14ac:dyDescent="0.25">
      <c r="A690" s="104" t="s">
        <v>9</v>
      </c>
      <c r="B690" s="79" t="s">
        <v>2497</v>
      </c>
      <c r="C690" s="105" t="s">
        <v>2498</v>
      </c>
      <c r="D690" s="79">
        <v>10</v>
      </c>
      <c r="E690" s="110" t="s">
        <v>59</v>
      </c>
      <c r="F690" s="145">
        <v>1</v>
      </c>
      <c r="G690" s="80">
        <v>5</v>
      </c>
      <c r="H690" s="81">
        <v>1.78</v>
      </c>
    </row>
    <row r="691" spans="1:8" ht="24" x14ac:dyDescent="0.25">
      <c r="A691" s="102" t="s">
        <v>9</v>
      </c>
      <c r="B691" s="74" t="s">
        <v>439</v>
      </c>
      <c r="C691" s="103" t="s">
        <v>440</v>
      </c>
      <c r="D691" s="75">
        <v>16</v>
      </c>
      <c r="E691" s="109" t="s">
        <v>60</v>
      </c>
      <c r="F691" s="144">
        <v>2</v>
      </c>
      <c r="G691" s="76">
        <v>32</v>
      </c>
      <c r="H691" s="77">
        <v>6.46</v>
      </c>
    </row>
    <row r="692" spans="1:8" x14ac:dyDescent="0.25">
      <c r="A692" s="104" t="s">
        <v>9</v>
      </c>
      <c r="B692" s="78" t="s">
        <v>2822</v>
      </c>
      <c r="C692" s="105" t="s">
        <v>2823</v>
      </c>
      <c r="D692" s="79">
        <v>16</v>
      </c>
      <c r="E692" s="110" t="s">
        <v>60</v>
      </c>
      <c r="F692" s="145">
        <v>14</v>
      </c>
      <c r="G692" s="80">
        <v>812</v>
      </c>
      <c r="H692" s="81">
        <v>163.94</v>
      </c>
    </row>
    <row r="693" spans="1:8" x14ac:dyDescent="0.25">
      <c r="A693" s="102" t="s">
        <v>9</v>
      </c>
      <c r="B693" s="74" t="s">
        <v>2057</v>
      </c>
      <c r="C693" s="103" t="s">
        <v>2058</v>
      </c>
      <c r="D693" s="75">
        <v>4</v>
      </c>
      <c r="E693" s="109" t="s">
        <v>59</v>
      </c>
      <c r="F693" s="144">
        <v>1</v>
      </c>
      <c r="G693" s="76">
        <v>12</v>
      </c>
      <c r="H693" s="77">
        <v>7.74</v>
      </c>
    </row>
    <row r="694" spans="1:8" x14ac:dyDescent="0.25">
      <c r="A694" s="104" t="s">
        <v>9</v>
      </c>
      <c r="B694" s="78" t="s">
        <v>2057</v>
      </c>
      <c r="C694" s="105" t="s">
        <v>2058</v>
      </c>
      <c r="D694" s="79">
        <v>8</v>
      </c>
      <c r="E694" s="110" t="s">
        <v>59</v>
      </c>
      <c r="F694" s="145">
        <v>2</v>
      </c>
      <c r="G694" s="80">
        <v>30</v>
      </c>
      <c r="H694" s="81">
        <v>13.32</v>
      </c>
    </row>
    <row r="695" spans="1:8" ht="24" x14ac:dyDescent="0.25">
      <c r="A695" s="102" t="s">
        <v>9</v>
      </c>
      <c r="B695" s="74" t="s">
        <v>2797</v>
      </c>
      <c r="C695" s="103" t="s">
        <v>2798</v>
      </c>
      <c r="D695" s="75">
        <v>8</v>
      </c>
      <c r="E695" s="109" t="s">
        <v>59</v>
      </c>
      <c r="F695" s="144">
        <v>1</v>
      </c>
      <c r="G695" s="76">
        <v>10</v>
      </c>
      <c r="H695" s="77">
        <v>4.4400000000000004</v>
      </c>
    </row>
    <row r="696" spans="1:8" x14ac:dyDescent="0.25">
      <c r="A696" s="104" t="s">
        <v>9</v>
      </c>
      <c r="B696" s="78" t="s">
        <v>1812</v>
      </c>
      <c r="C696" s="105" t="s">
        <v>1813</v>
      </c>
      <c r="D696" s="79">
        <v>10</v>
      </c>
      <c r="E696" s="110" t="s">
        <v>59</v>
      </c>
      <c r="F696" s="145">
        <v>1</v>
      </c>
      <c r="G696" s="80">
        <v>10</v>
      </c>
      <c r="H696" s="81">
        <v>3.55</v>
      </c>
    </row>
    <row r="697" spans="1:8" x14ac:dyDescent="0.25">
      <c r="A697" s="102" t="s">
        <v>9</v>
      </c>
      <c r="B697" s="74" t="s">
        <v>1321</v>
      </c>
      <c r="C697" s="103" t="s">
        <v>1322</v>
      </c>
      <c r="D697" s="75">
        <v>10</v>
      </c>
      <c r="E697" s="109" t="s">
        <v>59</v>
      </c>
      <c r="F697" s="144">
        <v>5</v>
      </c>
      <c r="G697" s="76">
        <v>46</v>
      </c>
      <c r="H697" s="77">
        <v>13.98</v>
      </c>
    </row>
    <row r="698" spans="1:8" x14ac:dyDescent="0.25">
      <c r="A698" s="104" t="s">
        <v>9</v>
      </c>
      <c r="B698" s="78" t="s">
        <v>816</v>
      </c>
      <c r="C698" s="105" t="s">
        <v>817</v>
      </c>
      <c r="D698" s="79">
        <v>10</v>
      </c>
      <c r="E698" s="110" t="s">
        <v>59</v>
      </c>
      <c r="F698" s="145">
        <v>1</v>
      </c>
      <c r="G698" s="80">
        <v>5</v>
      </c>
      <c r="H698" s="81">
        <v>0</v>
      </c>
    </row>
    <row r="699" spans="1:8" x14ac:dyDescent="0.25">
      <c r="A699" s="102" t="s">
        <v>9</v>
      </c>
      <c r="B699" s="74" t="s">
        <v>441</v>
      </c>
      <c r="C699" s="103" t="s">
        <v>442</v>
      </c>
      <c r="D699" s="75">
        <v>16</v>
      </c>
      <c r="E699" s="109" t="s">
        <v>60</v>
      </c>
      <c r="F699" s="144">
        <v>1</v>
      </c>
      <c r="G699" s="76">
        <v>16</v>
      </c>
      <c r="H699" s="77">
        <v>2.58</v>
      </c>
    </row>
    <row r="700" spans="1:8" x14ac:dyDescent="0.25">
      <c r="A700" s="104" t="s">
        <v>9</v>
      </c>
      <c r="B700" s="78" t="s">
        <v>1649</v>
      </c>
      <c r="C700" s="105" t="s">
        <v>1650</v>
      </c>
      <c r="D700" s="79">
        <v>10</v>
      </c>
      <c r="E700" s="110" t="s">
        <v>59</v>
      </c>
      <c r="F700" s="145">
        <v>4</v>
      </c>
      <c r="G700" s="80">
        <v>33</v>
      </c>
      <c r="H700" s="81">
        <v>10.029999999999999</v>
      </c>
    </row>
    <row r="701" spans="1:8" x14ac:dyDescent="0.25">
      <c r="A701" s="102" t="s">
        <v>9</v>
      </c>
      <c r="B701" s="74" t="s">
        <v>2327</v>
      </c>
      <c r="C701" s="103" t="s">
        <v>2328</v>
      </c>
      <c r="D701" s="75">
        <v>16</v>
      </c>
      <c r="E701" s="109" t="s">
        <v>60</v>
      </c>
      <c r="F701" s="144">
        <v>1</v>
      </c>
      <c r="G701" s="76">
        <v>1</v>
      </c>
      <c r="H701" s="77">
        <v>3.1</v>
      </c>
    </row>
    <row r="702" spans="1:8" x14ac:dyDescent="0.25">
      <c r="A702" s="104" t="s">
        <v>9</v>
      </c>
      <c r="B702" s="78" t="s">
        <v>1921</v>
      </c>
      <c r="C702" s="105" t="s">
        <v>1922</v>
      </c>
      <c r="D702" s="79">
        <v>10</v>
      </c>
      <c r="E702" s="110" t="s">
        <v>59</v>
      </c>
      <c r="F702" s="145">
        <v>1</v>
      </c>
      <c r="G702" s="80">
        <v>10</v>
      </c>
      <c r="H702" s="81">
        <v>3.55</v>
      </c>
    </row>
    <row r="703" spans="1:8" x14ac:dyDescent="0.25">
      <c r="A703" s="102" t="s">
        <v>9</v>
      </c>
      <c r="B703" s="74" t="s">
        <v>3374</v>
      </c>
      <c r="C703" s="103" t="s">
        <v>3375</v>
      </c>
      <c r="D703" s="75">
        <v>12</v>
      </c>
      <c r="E703" s="109" t="s">
        <v>44</v>
      </c>
      <c r="F703" s="144">
        <v>1</v>
      </c>
      <c r="G703" s="76">
        <v>12</v>
      </c>
      <c r="H703" s="77">
        <v>3.04</v>
      </c>
    </row>
    <row r="704" spans="1:8" x14ac:dyDescent="0.25">
      <c r="A704" s="104" t="s">
        <v>9</v>
      </c>
      <c r="B704" s="78" t="s">
        <v>1375</v>
      </c>
      <c r="C704" s="105" t="s">
        <v>1376</v>
      </c>
      <c r="D704" s="79">
        <v>30</v>
      </c>
      <c r="E704" s="110" t="s">
        <v>47</v>
      </c>
      <c r="F704" s="145">
        <v>1</v>
      </c>
      <c r="G704" s="80">
        <v>1</v>
      </c>
      <c r="H704" s="81">
        <v>106.14</v>
      </c>
    </row>
    <row r="705" spans="1:8" x14ac:dyDescent="0.25">
      <c r="A705" s="102" t="s">
        <v>9</v>
      </c>
      <c r="B705" s="74" t="s">
        <v>3328</v>
      </c>
      <c r="C705" s="103" t="s">
        <v>3329</v>
      </c>
      <c r="D705" s="75">
        <v>2</v>
      </c>
      <c r="E705" s="109" t="s">
        <v>47</v>
      </c>
      <c r="F705" s="144">
        <v>18</v>
      </c>
      <c r="G705" s="76">
        <v>42</v>
      </c>
      <c r="H705" s="77">
        <v>44.94</v>
      </c>
    </row>
    <row r="706" spans="1:8" x14ac:dyDescent="0.25">
      <c r="A706" s="104" t="s">
        <v>9</v>
      </c>
      <c r="B706" s="78" t="s">
        <v>1630</v>
      </c>
      <c r="C706" s="105" t="s">
        <v>1631</v>
      </c>
      <c r="D706" s="79">
        <v>150</v>
      </c>
      <c r="E706" s="110" t="s">
        <v>46</v>
      </c>
      <c r="F706" s="145">
        <v>5</v>
      </c>
      <c r="G706" s="80">
        <v>6</v>
      </c>
      <c r="H706" s="81">
        <v>197.1</v>
      </c>
    </row>
    <row r="707" spans="1:8" x14ac:dyDescent="0.25">
      <c r="A707" s="102" t="s">
        <v>9</v>
      </c>
      <c r="B707" s="74" t="s">
        <v>1630</v>
      </c>
      <c r="C707" s="103" t="s">
        <v>1631</v>
      </c>
      <c r="D707" s="75">
        <v>250</v>
      </c>
      <c r="E707" s="109" t="s">
        <v>46</v>
      </c>
      <c r="F707" s="144">
        <v>5</v>
      </c>
      <c r="G707" s="76">
        <v>6</v>
      </c>
      <c r="H707" s="77">
        <v>195.62</v>
      </c>
    </row>
    <row r="708" spans="1:8" x14ac:dyDescent="0.25">
      <c r="A708" s="104" t="s">
        <v>9</v>
      </c>
      <c r="B708" s="78" t="s">
        <v>1630</v>
      </c>
      <c r="C708" s="105" t="s">
        <v>1631</v>
      </c>
      <c r="D708" s="79">
        <v>300</v>
      </c>
      <c r="E708" s="110" t="s">
        <v>46</v>
      </c>
      <c r="F708" s="145">
        <v>12</v>
      </c>
      <c r="G708" s="80">
        <v>18</v>
      </c>
      <c r="H708" s="81">
        <v>707.6</v>
      </c>
    </row>
    <row r="709" spans="1:8" x14ac:dyDescent="0.25">
      <c r="A709" s="102" t="s">
        <v>9</v>
      </c>
      <c r="B709" s="74" t="s">
        <v>1630</v>
      </c>
      <c r="C709" s="103" t="s">
        <v>1631</v>
      </c>
      <c r="D709" s="75">
        <v>500</v>
      </c>
      <c r="E709" s="109" t="s">
        <v>46</v>
      </c>
      <c r="F709" s="144">
        <v>40</v>
      </c>
      <c r="G709" s="76">
        <v>56</v>
      </c>
      <c r="H709" s="77">
        <v>2116.6999999999998</v>
      </c>
    </row>
    <row r="710" spans="1:8" x14ac:dyDescent="0.25">
      <c r="A710" s="104" t="s">
        <v>9</v>
      </c>
      <c r="B710" s="78" t="s">
        <v>406</v>
      </c>
      <c r="C710" s="105" t="s">
        <v>407</v>
      </c>
      <c r="D710" s="79">
        <v>500</v>
      </c>
      <c r="E710" s="110" t="s">
        <v>46</v>
      </c>
      <c r="F710" s="145">
        <v>5</v>
      </c>
      <c r="G710" s="80">
        <v>2400</v>
      </c>
      <c r="H710" s="81">
        <v>19.079999999999998</v>
      </c>
    </row>
    <row r="711" spans="1:8" x14ac:dyDescent="0.25">
      <c r="A711" s="102" t="s">
        <v>9</v>
      </c>
      <c r="B711" s="74" t="s">
        <v>406</v>
      </c>
      <c r="C711" s="103" t="s">
        <v>407</v>
      </c>
      <c r="D711" s="75">
        <v>2000</v>
      </c>
      <c r="E711" s="109" t="s">
        <v>46</v>
      </c>
      <c r="F711" s="144">
        <v>1</v>
      </c>
      <c r="G711" s="76">
        <v>2000</v>
      </c>
      <c r="H711" s="77">
        <v>11.48</v>
      </c>
    </row>
    <row r="712" spans="1:8" x14ac:dyDescent="0.25">
      <c r="A712" s="104" t="s">
        <v>9</v>
      </c>
      <c r="B712" s="78" t="s">
        <v>369</v>
      </c>
      <c r="C712" s="105" t="s">
        <v>365</v>
      </c>
      <c r="D712" s="79">
        <v>2000</v>
      </c>
      <c r="E712" s="110" t="s">
        <v>46</v>
      </c>
      <c r="F712" s="145">
        <v>87</v>
      </c>
      <c r="G712" s="80">
        <v>60880</v>
      </c>
      <c r="H712" s="81">
        <v>308.04000000000002</v>
      </c>
    </row>
    <row r="713" spans="1:8" x14ac:dyDescent="0.25">
      <c r="A713" s="102" t="s">
        <v>9</v>
      </c>
      <c r="B713" s="74" t="s">
        <v>1044</v>
      </c>
      <c r="C713" s="103" t="s">
        <v>1045</v>
      </c>
      <c r="D713" s="75">
        <v>6</v>
      </c>
      <c r="E713" s="109" t="s">
        <v>59</v>
      </c>
      <c r="F713" s="144">
        <v>34</v>
      </c>
      <c r="G713" s="76">
        <v>240</v>
      </c>
      <c r="H713" s="77">
        <v>27.14</v>
      </c>
    </row>
    <row r="714" spans="1:8" ht="24" x14ac:dyDescent="0.25">
      <c r="A714" s="104" t="s">
        <v>9</v>
      </c>
      <c r="B714" s="78" t="s">
        <v>2481</v>
      </c>
      <c r="C714" s="105" t="s">
        <v>2482</v>
      </c>
      <c r="D714" s="79">
        <v>24</v>
      </c>
      <c r="E714" s="110" t="s">
        <v>191</v>
      </c>
      <c r="F714" s="145">
        <v>2</v>
      </c>
      <c r="G714" s="80">
        <v>48</v>
      </c>
      <c r="H714" s="81">
        <v>2.1</v>
      </c>
    </row>
    <row r="715" spans="1:8" x14ac:dyDescent="0.25">
      <c r="A715" s="102" t="s">
        <v>9</v>
      </c>
      <c r="B715" s="74" t="s">
        <v>1606</v>
      </c>
      <c r="C715" s="103" t="s">
        <v>1607</v>
      </c>
      <c r="D715" s="75">
        <v>150</v>
      </c>
      <c r="E715" s="109" t="s">
        <v>46</v>
      </c>
      <c r="F715" s="144">
        <v>3</v>
      </c>
      <c r="G715" s="76">
        <v>550</v>
      </c>
      <c r="H715" s="77">
        <v>2.61</v>
      </c>
    </row>
    <row r="716" spans="1:8" x14ac:dyDescent="0.25">
      <c r="A716" s="104" t="s">
        <v>9</v>
      </c>
      <c r="B716" s="78" t="s">
        <v>2907</v>
      </c>
      <c r="C716" s="105" t="s">
        <v>2908</v>
      </c>
      <c r="D716" s="79">
        <v>12</v>
      </c>
      <c r="E716" s="110" t="s">
        <v>44</v>
      </c>
      <c r="F716" s="145">
        <v>470</v>
      </c>
      <c r="G716" s="80">
        <v>26436</v>
      </c>
      <c r="H716" s="81">
        <v>2468.98</v>
      </c>
    </row>
    <row r="717" spans="1:8" x14ac:dyDescent="0.25">
      <c r="A717" s="102" t="s">
        <v>9</v>
      </c>
      <c r="B717" s="74" t="s">
        <v>1822</v>
      </c>
      <c r="C717" s="103" t="s">
        <v>1823</v>
      </c>
      <c r="D717" s="75">
        <v>16</v>
      </c>
      <c r="E717" s="109" t="s">
        <v>60</v>
      </c>
      <c r="F717" s="144">
        <v>60</v>
      </c>
      <c r="G717" s="76">
        <v>4240</v>
      </c>
      <c r="H717" s="77">
        <v>1503.44</v>
      </c>
    </row>
    <row r="718" spans="1:8" x14ac:dyDescent="0.25">
      <c r="A718" s="104" t="s">
        <v>9</v>
      </c>
      <c r="B718" s="78" t="s">
        <v>2385</v>
      </c>
      <c r="C718" s="105" t="s">
        <v>2386</v>
      </c>
      <c r="D718" s="79">
        <v>16</v>
      </c>
      <c r="E718" s="110" t="s">
        <v>60</v>
      </c>
      <c r="F718" s="145">
        <v>98</v>
      </c>
      <c r="G718" s="80">
        <v>10029</v>
      </c>
      <c r="H718" s="81">
        <v>6350.78</v>
      </c>
    </row>
    <row r="719" spans="1:8" x14ac:dyDescent="0.25">
      <c r="A719" s="102" t="s">
        <v>9</v>
      </c>
      <c r="B719" s="74" t="s">
        <v>2985</v>
      </c>
      <c r="C719" s="103" t="s">
        <v>2986</v>
      </c>
      <c r="D719" s="75">
        <v>12</v>
      </c>
      <c r="E719" s="109" t="s">
        <v>44</v>
      </c>
      <c r="F719" s="144">
        <v>53</v>
      </c>
      <c r="G719" s="76">
        <v>2688</v>
      </c>
      <c r="H719" s="77">
        <v>243.17</v>
      </c>
    </row>
    <row r="720" spans="1:8" x14ac:dyDescent="0.25">
      <c r="A720" s="104" t="s">
        <v>9</v>
      </c>
      <c r="B720" s="78" t="s">
        <v>3317</v>
      </c>
      <c r="C720" s="105" t="s">
        <v>3318</v>
      </c>
      <c r="D720" s="79">
        <v>6</v>
      </c>
      <c r="E720" s="110" t="s">
        <v>59</v>
      </c>
      <c r="F720" s="145">
        <v>16</v>
      </c>
      <c r="G720" s="80">
        <v>182</v>
      </c>
      <c r="H720" s="81">
        <v>48.7</v>
      </c>
    </row>
    <row r="721" spans="1:8" x14ac:dyDescent="0.25">
      <c r="A721" s="102" t="s">
        <v>9</v>
      </c>
      <c r="B721" s="74" t="s">
        <v>295</v>
      </c>
      <c r="C721" s="103" t="s">
        <v>296</v>
      </c>
      <c r="D721" s="75">
        <v>6</v>
      </c>
      <c r="E721" s="109" t="s">
        <v>60</v>
      </c>
      <c r="F721" s="144">
        <v>37</v>
      </c>
      <c r="G721" s="76">
        <v>3022</v>
      </c>
      <c r="H721" s="77">
        <v>1023.92</v>
      </c>
    </row>
    <row r="722" spans="1:8" x14ac:dyDescent="0.25">
      <c r="A722" s="104" t="s">
        <v>9</v>
      </c>
      <c r="B722" s="78" t="s">
        <v>160</v>
      </c>
      <c r="C722" s="105" t="s">
        <v>2828</v>
      </c>
      <c r="D722" s="79">
        <v>100</v>
      </c>
      <c r="E722" s="110" t="s">
        <v>284</v>
      </c>
      <c r="F722" s="145">
        <v>6</v>
      </c>
      <c r="G722" s="80">
        <v>363</v>
      </c>
      <c r="H722" s="81">
        <v>23.78</v>
      </c>
    </row>
    <row r="723" spans="1:8" x14ac:dyDescent="0.25">
      <c r="A723" s="102" t="s">
        <v>9</v>
      </c>
      <c r="B723" s="74" t="s">
        <v>160</v>
      </c>
      <c r="C723" s="103" t="s">
        <v>3172</v>
      </c>
      <c r="D723" s="75">
        <v>125</v>
      </c>
      <c r="E723" s="109" t="s">
        <v>44</v>
      </c>
      <c r="F723" s="144">
        <v>10</v>
      </c>
      <c r="G723" s="76">
        <v>1335</v>
      </c>
      <c r="H723" s="77">
        <v>43.25</v>
      </c>
    </row>
    <row r="724" spans="1:8" x14ac:dyDescent="0.25">
      <c r="A724" s="104" t="s">
        <v>9</v>
      </c>
      <c r="B724" s="78" t="s">
        <v>160</v>
      </c>
      <c r="C724" s="105" t="s">
        <v>1557</v>
      </c>
      <c r="D724" s="79">
        <v>125</v>
      </c>
      <c r="E724" s="110" t="s">
        <v>44</v>
      </c>
      <c r="F724" s="145">
        <v>4</v>
      </c>
      <c r="G724" s="80">
        <v>500</v>
      </c>
      <c r="H724" s="81">
        <v>23.32</v>
      </c>
    </row>
    <row r="725" spans="1:8" x14ac:dyDescent="0.25">
      <c r="A725" s="102" t="s">
        <v>9</v>
      </c>
      <c r="B725" s="74" t="s">
        <v>842</v>
      </c>
      <c r="C725" s="103" t="s">
        <v>843</v>
      </c>
      <c r="D725" s="75">
        <v>500</v>
      </c>
      <c r="E725" s="109" t="s">
        <v>46</v>
      </c>
      <c r="F725" s="144">
        <v>36889</v>
      </c>
      <c r="G725" s="76">
        <v>22451977</v>
      </c>
      <c r="H725" s="77">
        <v>150474.76</v>
      </c>
    </row>
    <row r="726" spans="1:8" x14ac:dyDescent="0.25">
      <c r="A726" s="104" t="s">
        <v>9</v>
      </c>
      <c r="B726" s="78" t="s">
        <v>3388</v>
      </c>
      <c r="C726" s="105" t="s">
        <v>3389</v>
      </c>
      <c r="D726" s="79">
        <v>500</v>
      </c>
      <c r="E726" s="110" t="s">
        <v>46</v>
      </c>
      <c r="F726" s="145">
        <v>13111</v>
      </c>
      <c r="G726" s="80">
        <v>7473335</v>
      </c>
      <c r="H726" s="81">
        <v>58390.74</v>
      </c>
    </row>
    <row r="727" spans="1:8" x14ac:dyDescent="0.25">
      <c r="A727" s="102" t="s">
        <v>9</v>
      </c>
      <c r="B727" s="74" t="s">
        <v>1129</v>
      </c>
      <c r="C727" s="103" t="s">
        <v>1130</v>
      </c>
      <c r="D727" s="75">
        <v>500</v>
      </c>
      <c r="E727" s="109" t="s">
        <v>46</v>
      </c>
      <c r="F727" s="144">
        <v>1</v>
      </c>
      <c r="G727" s="76">
        <v>500</v>
      </c>
      <c r="H727" s="77">
        <v>4.68</v>
      </c>
    </row>
    <row r="728" spans="1:8" x14ac:dyDescent="0.25">
      <c r="A728" s="104" t="s">
        <v>9</v>
      </c>
      <c r="B728" s="78" t="s">
        <v>160</v>
      </c>
      <c r="C728" s="105" t="s">
        <v>1341</v>
      </c>
      <c r="D728" s="79">
        <v>120</v>
      </c>
      <c r="E728" s="110" t="s">
        <v>44</v>
      </c>
      <c r="F728" s="145">
        <v>3</v>
      </c>
      <c r="G728" s="80">
        <v>485</v>
      </c>
      <c r="H728" s="81">
        <v>22.56</v>
      </c>
    </row>
    <row r="729" spans="1:8" x14ac:dyDescent="0.25">
      <c r="A729" s="102" t="s">
        <v>9</v>
      </c>
      <c r="B729" s="74" t="s">
        <v>1057</v>
      </c>
      <c r="C729" s="103" t="s">
        <v>1058</v>
      </c>
      <c r="D729" s="75">
        <v>50</v>
      </c>
      <c r="E729" s="109" t="s">
        <v>47</v>
      </c>
      <c r="F729" s="144">
        <v>27</v>
      </c>
      <c r="G729" s="76">
        <v>1201</v>
      </c>
      <c r="H729" s="77">
        <v>45.65</v>
      </c>
    </row>
    <row r="730" spans="1:8" x14ac:dyDescent="0.25">
      <c r="A730" s="104" t="s">
        <v>9</v>
      </c>
      <c r="B730" s="78" t="s">
        <v>617</v>
      </c>
      <c r="C730" s="105" t="s">
        <v>1616</v>
      </c>
      <c r="D730" s="79">
        <v>300</v>
      </c>
      <c r="E730" s="110" t="s">
        <v>47</v>
      </c>
      <c r="F730" s="145">
        <v>1</v>
      </c>
      <c r="G730" s="80">
        <v>150</v>
      </c>
      <c r="H730" s="81">
        <v>1.91</v>
      </c>
    </row>
    <row r="731" spans="1:8" x14ac:dyDescent="0.25">
      <c r="A731" s="102" t="s">
        <v>9</v>
      </c>
      <c r="B731" s="74" t="s">
        <v>617</v>
      </c>
      <c r="C731" s="103" t="s">
        <v>1616</v>
      </c>
      <c r="D731" s="75">
        <v>500</v>
      </c>
      <c r="E731" s="109" t="s">
        <v>47</v>
      </c>
      <c r="F731" s="144">
        <v>8</v>
      </c>
      <c r="G731" s="76">
        <v>11000</v>
      </c>
      <c r="H731" s="77">
        <v>70.400000000000006</v>
      </c>
    </row>
    <row r="732" spans="1:8" x14ac:dyDescent="0.25">
      <c r="A732" s="104" t="s">
        <v>9</v>
      </c>
      <c r="B732" s="78" t="s">
        <v>617</v>
      </c>
      <c r="C732" s="105" t="s">
        <v>1616</v>
      </c>
      <c r="D732" s="79">
        <v>2000</v>
      </c>
      <c r="E732" s="110" t="s">
        <v>47</v>
      </c>
      <c r="F732" s="145">
        <v>3</v>
      </c>
      <c r="G732" s="80">
        <v>6000</v>
      </c>
      <c r="H732" s="81">
        <v>16.8</v>
      </c>
    </row>
    <row r="733" spans="1:8" x14ac:dyDescent="0.25">
      <c r="A733" s="102" t="s">
        <v>9</v>
      </c>
      <c r="B733" s="74" t="s">
        <v>287</v>
      </c>
      <c r="C733" s="103" t="s">
        <v>288</v>
      </c>
      <c r="D733" s="75">
        <v>100</v>
      </c>
      <c r="E733" s="109" t="s">
        <v>44</v>
      </c>
      <c r="F733" s="144">
        <v>4</v>
      </c>
      <c r="G733" s="76">
        <v>412</v>
      </c>
      <c r="H733" s="77">
        <v>106.32</v>
      </c>
    </row>
    <row r="734" spans="1:8" x14ac:dyDescent="0.25">
      <c r="A734" s="104" t="s">
        <v>9</v>
      </c>
      <c r="B734" s="78" t="s">
        <v>2202</v>
      </c>
      <c r="C734" s="105" t="s">
        <v>2203</v>
      </c>
      <c r="D734" s="79">
        <v>200</v>
      </c>
      <c r="E734" s="110" t="s">
        <v>46</v>
      </c>
      <c r="F734" s="145">
        <v>40</v>
      </c>
      <c r="G734" s="80">
        <v>10800</v>
      </c>
      <c r="H734" s="81">
        <v>81</v>
      </c>
    </row>
    <row r="735" spans="1:8" x14ac:dyDescent="0.25">
      <c r="A735" s="102" t="s">
        <v>9</v>
      </c>
      <c r="B735" s="74" t="s">
        <v>1975</v>
      </c>
      <c r="C735" s="103" t="s">
        <v>1976</v>
      </c>
      <c r="D735" s="75">
        <v>16</v>
      </c>
      <c r="E735" s="109" t="s">
        <v>44</v>
      </c>
      <c r="F735" s="144">
        <v>19</v>
      </c>
      <c r="G735" s="76">
        <v>1878</v>
      </c>
      <c r="H735" s="77">
        <v>15.42</v>
      </c>
    </row>
    <row r="736" spans="1:8" x14ac:dyDescent="0.25">
      <c r="A736" s="104" t="s">
        <v>9</v>
      </c>
      <c r="B736" s="78" t="s">
        <v>1662</v>
      </c>
      <c r="C736" s="105" t="s">
        <v>1663</v>
      </c>
      <c r="D736" s="79">
        <v>100</v>
      </c>
      <c r="E736" s="110" t="s">
        <v>46</v>
      </c>
      <c r="F736" s="145">
        <v>3</v>
      </c>
      <c r="G736" s="80">
        <v>300</v>
      </c>
      <c r="H736" s="81">
        <v>2.25</v>
      </c>
    </row>
    <row r="737" spans="1:8" x14ac:dyDescent="0.25">
      <c r="A737" s="102" t="s">
        <v>9</v>
      </c>
      <c r="B737" s="74" t="s">
        <v>2820</v>
      </c>
      <c r="C737" s="103" t="s">
        <v>2821</v>
      </c>
      <c r="D737" s="75">
        <v>12</v>
      </c>
      <c r="E737" s="109" t="s">
        <v>44</v>
      </c>
      <c r="F737" s="144">
        <v>2</v>
      </c>
      <c r="G737" s="76">
        <v>112</v>
      </c>
      <c r="H737" s="77">
        <v>5.37</v>
      </c>
    </row>
    <row r="738" spans="1:8" x14ac:dyDescent="0.25">
      <c r="A738" s="104" t="s">
        <v>9</v>
      </c>
      <c r="B738" s="78" t="s">
        <v>787</v>
      </c>
      <c r="C738" s="105" t="s">
        <v>788</v>
      </c>
      <c r="D738" s="79">
        <v>50</v>
      </c>
      <c r="E738" s="110" t="s">
        <v>47</v>
      </c>
      <c r="F738" s="145">
        <v>1</v>
      </c>
      <c r="G738" s="80">
        <v>1</v>
      </c>
      <c r="H738" s="81">
        <v>1.69</v>
      </c>
    </row>
    <row r="739" spans="1:8" x14ac:dyDescent="0.25">
      <c r="A739" s="102" t="s">
        <v>9</v>
      </c>
      <c r="B739" s="74" t="s">
        <v>1581</v>
      </c>
      <c r="C739" s="103" t="s">
        <v>1582</v>
      </c>
      <c r="D739" s="75">
        <v>100</v>
      </c>
      <c r="E739" s="109" t="s">
        <v>47</v>
      </c>
      <c r="F739" s="144">
        <v>1</v>
      </c>
      <c r="G739" s="76">
        <v>300</v>
      </c>
      <c r="H739" s="77">
        <v>28.71</v>
      </c>
    </row>
    <row r="740" spans="1:8" x14ac:dyDescent="0.25">
      <c r="A740" s="104" t="s">
        <v>9</v>
      </c>
      <c r="B740" s="78" t="s">
        <v>3288</v>
      </c>
      <c r="C740" s="105" t="s">
        <v>3289</v>
      </c>
      <c r="D740" s="79">
        <v>15</v>
      </c>
      <c r="E740" s="110" t="s">
        <v>47</v>
      </c>
      <c r="F740" s="145">
        <v>779</v>
      </c>
      <c r="G740" s="80">
        <v>960</v>
      </c>
      <c r="H740" s="81">
        <v>1516.8</v>
      </c>
    </row>
    <row r="741" spans="1:8" x14ac:dyDescent="0.25">
      <c r="A741" s="102" t="s">
        <v>9</v>
      </c>
      <c r="B741" s="74" t="s">
        <v>3315</v>
      </c>
      <c r="C741" s="103" t="s">
        <v>3316</v>
      </c>
      <c r="D741" s="75">
        <v>100</v>
      </c>
      <c r="E741" s="109" t="s">
        <v>46</v>
      </c>
      <c r="F741" s="144">
        <v>23</v>
      </c>
      <c r="G741" s="76">
        <v>2430</v>
      </c>
      <c r="H741" s="77">
        <v>33.049999999999997</v>
      </c>
    </row>
    <row r="742" spans="1:8" x14ac:dyDescent="0.25">
      <c r="A742" s="104" t="s">
        <v>9</v>
      </c>
      <c r="B742" s="78" t="s">
        <v>3021</v>
      </c>
      <c r="C742" s="105" t="s">
        <v>3022</v>
      </c>
      <c r="D742" s="79">
        <v>5</v>
      </c>
      <c r="E742" s="110" t="s">
        <v>47</v>
      </c>
      <c r="F742" s="145">
        <v>13</v>
      </c>
      <c r="G742" s="80">
        <v>35</v>
      </c>
      <c r="H742" s="81">
        <v>8.9700000000000006</v>
      </c>
    </row>
    <row r="743" spans="1:8" x14ac:dyDescent="0.25">
      <c r="A743" s="102" t="s">
        <v>9</v>
      </c>
      <c r="B743" s="74" t="s">
        <v>3477</v>
      </c>
      <c r="C743" s="103" t="s">
        <v>3478</v>
      </c>
      <c r="D743" s="75">
        <v>200</v>
      </c>
      <c r="E743" s="109" t="s">
        <v>46</v>
      </c>
      <c r="F743" s="144">
        <v>17</v>
      </c>
      <c r="G743" s="76">
        <v>14800</v>
      </c>
      <c r="H743" s="77">
        <v>89.55</v>
      </c>
    </row>
    <row r="744" spans="1:8" x14ac:dyDescent="0.25">
      <c r="A744" s="104" t="s">
        <v>9</v>
      </c>
      <c r="B744" s="78" t="s">
        <v>652</v>
      </c>
      <c r="C744" s="105" t="s">
        <v>653</v>
      </c>
      <c r="D744" s="79">
        <v>35</v>
      </c>
      <c r="E744" s="110" t="s">
        <v>47</v>
      </c>
      <c r="F744" s="145">
        <v>35</v>
      </c>
      <c r="G744" s="80">
        <v>35</v>
      </c>
      <c r="H744" s="81">
        <v>65.099999999999994</v>
      </c>
    </row>
    <row r="745" spans="1:8" x14ac:dyDescent="0.25">
      <c r="A745" s="102" t="s">
        <v>9</v>
      </c>
      <c r="B745" s="74" t="s">
        <v>652</v>
      </c>
      <c r="C745" s="103" t="s">
        <v>653</v>
      </c>
      <c r="D745" s="75">
        <v>50</v>
      </c>
      <c r="E745" s="109" t="s">
        <v>47</v>
      </c>
      <c r="F745" s="144">
        <v>35</v>
      </c>
      <c r="G745" s="76">
        <v>69</v>
      </c>
      <c r="H745" s="77">
        <v>185.61</v>
      </c>
    </row>
    <row r="746" spans="1:8" x14ac:dyDescent="0.25">
      <c r="A746" s="104" t="s">
        <v>9</v>
      </c>
      <c r="B746" s="78" t="s">
        <v>3302</v>
      </c>
      <c r="C746" s="105" t="s">
        <v>3303</v>
      </c>
      <c r="D746" s="79">
        <v>30</v>
      </c>
      <c r="E746" s="110" t="s">
        <v>47</v>
      </c>
      <c r="F746" s="145">
        <v>40</v>
      </c>
      <c r="G746" s="80">
        <v>52</v>
      </c>
      <c r="H746" s="81">
        <v>82.68</v>
      </c>
    </row>
    <row r="747" spans="1:8" x14ac:dyDescent="0.25">
      <c r="A747" s="102" t="s">
        <v>9</v>
      </c>
      <c r="B747" s="74" t="s">
        <v>160</v>
      </c>
      <c r="C747" s="103" t="s">
        <v>429</v>
      </c>
      <c r="D747" s="75">
        <v>120</v>
      </c>
      <c r="E747" s="109" t="s">
        <v>44</v>
      </c>
      <c r="F747" s="144">
        <v>1</v>
      </c>
      <c r="G747" s="76">
        <v>125</v>
      </c>
      <c r="H747" s="77">
        <v>6.07</v>
      </c>
    </row>
    <row r="748" spans="1:8" x14ac:dyDescent="0.25">
      <c r="A748" s="104" t="s">
        <v>9</v>
      </c>
      <c r="B748" s="78" t="s">
        <v>160</v>
      </c>
      <c r="C748" s="105" t="s">
        <v>429</v>
      </c>
      <c r="D748" s="79">
        <v>125</v>
      </c>
      <c r="E748" s="110" t="s">
        <v>44</v>
      </c>
      <c r="F748" s="145">
        <v>1</v>
      </c>
      <c r="G748" s="80">
        <v>125</v>
      </c>
      <c r="H748" s="81">
        <v>5.85</v>
      </c>
    </row>
    <row r="749" spans="1:8" x14ac:dyDescent="0.25">
      <c r="A749" s="102" t="s">
        <v>9</v>
      </c>
      <c r="B749" s="74" t="s">
        <v>160</v>
      </c>
      <c r="C749" s="103" t="s">
        <v>2326</v>
      </c>
      <c r="D749" s="75">
        <v>100</v>
      </c>
      <c r="E749" s="109" t="s">
        <v>284</v>
      </c>
      <c r="F749" s="144">
        <v>1</v>
      </c>
      <c r="G749" s="76">
        <v>50</v>
      </c>
      <c r="H749" s="77">
        <v>4.37</v>
      </c>
    </row>
    <row r="750" spans="1:8" x14ac:dyDescent="0.25">
      <c r="A750" s="104" t="s">
        <v>9</v>
      </c>
      <c r="B750" s="78" t="s">
        <v>3517</v>
      </c>
      <c r="C750" s="105" t="s">
        <v>3518</v>
      </c>
      <c r="D750" s="79">
        <v>24</v>
      </c>
      <c r="E750" s="110" t="s">
        <v>191</v>
      </c>
      <c r="F750" s="145">
        <v>1</v>
      </c>
      <c r="G750" s="80">
        <v>24</v>
      </c>
      <c r="H750" s="81">
        <v>1.55</v>
      </c>
    </row>
    <row r="751" spans="1:8" x14ac:dyDescent="0.25">
      <c r="A751" s="102" t="s">
        <v>9</v>
      </c>
      <c r="B751" s="74" t="s">
        <v>1868</v>
      </c>
      <c r="C751" s="103" t="s">
        <v>1869</v>
      </c>
      <c r="D751" s="75">
        <v>30</v>
      </c>
      <c r="E751" s="109" t="s">
        <v>47</v>
      </c>
      <c r="F751" s="144">
        <v>5</v>
      </c>
      <c r="G751" s="76">
        <v>6</v>
      </c>
      <c r="H751" s="77">
        <v>12.3</v>
      </c>
    </row>
    <row r="752" spans="1:8" x14ac:dyDescent="0.25">
      <c r="A752" s="104" t="s">
        <v>9</v>
      </c>
      <c r="B752" s="78" t="s">
        <v>1947</v>
      </c>
      <c r="C752" s="105" t="s">
        <v>1948</v>
      </c>
      <c r="D752" s="79">
        <v>30</v>
      </c>
      <c r="E752" s="110" t="s">
        <v>47</v>
      </c>
      <c r="F752" s="145">
        <v>83030</v>
      </c>
      <c r="G752" s="80">
        <v>114960</v>
      </c>
      <c r="H752" s="81">
        <v>257510.39999999999</v>
      </c>
    </row>
    <row r="753" spans="1:8" x14ac:dyDescent="0.25">
      <c r="A753" s="102" t="s">
        <v>9</v>
      </c>
      <c r="B753" s="74" t="s">
        <v>708</v>
      </c>
      <c r="C753" s="103" t="s">
        <v>709</v>
      </c>
      <c r="D753" s="75">
        <v>500</v>
      </c>
      <c r="E753" s="109" t="s">
        <v>47</v>
      </c>
      <c r="F753" s="144">
        <v>3</v>
      </c>
      <c r="G753" s="76">
        <v>1200</v>
      </c>
      <c r="H753" s="77">
        <v>408.95</v>
      </c>
    </row>
    <row r="754" spans="1:8" x14ac:dyDescent="0.25">
      <c r="A754" s="104" t="s">
        <v>9</v>
      </c>
      <c r="B754" s="78" t="s">
        <v>1346</v>
      </c>
      <c r="C754" s="105" t="s">
        <v>1347</v>
      </c>
      <c r="D754" s="79">
        <v>200</v>
      </c>
      <c r="E754" s="110" t="s">
        <v>46</v>
      </c>
      <c r="F754" s="145">
        <v>3</v>
      </c>
      <c r="G754" s="80">
        <v>800</v>
      </c>
      <c r="H754" s="81">
        <v>11.16</v>
      </c>
    </row>
    <row r="755" spans="1:8" x14ac:dyDescent="0.25">
      <c r="A755" s="102" t="s">
        <v>9</v>
      </c>
      <c r="B755" s="74" t="s">
        <v>494</v>
      </c>
      <c r="C755" s="103" t="s">
        <v>495</v>
      </c>
      <c r="D755" s="75">
        <v>84</v>
      </c>
      <c r="E755" s="109" t="s">
        <v>60</v>
      </c>
      <c r="F755" s="144">
        <v>22047</v>
      </c>
      <c r="G755" s="76">
        <v>1909987</v>
      </c>
      <c r="H755" s="77">
        <v>160472.42000000001</v>
      </c>
    </row>
    <row r="756" spans="1:8" x14ac:dyDescent="0.25">
      <c r="A756" s="104" t="s">
        <v>9</v>
      </c>
      <c r="B756" s="78" t="s">
        <v>160</v>
      </c>
      <c r="C756" s="105" t="s">
        <v>3183</v>
      </c>
      <c r="D756" s="79">
        <v>120</v>
      </c>
      <c r="E756" s="110" t="s">
        <v>44</v>
      </c>
      <c r="F756" s="145">
        <v>6</v>
      </c>
      <c r="G756" s="80">
        <v>660</v>
      </c>
      <c r="H756" s="81">
        <v>51.92</v>
      </c>
    </row>
    <row r="757" spans="1:8" x14ac:dyDescent="0.25">
      <c r="A757" s="102" t="s">
        <v>9</v>
      </c>
      <c r="B757" s="74" t="s">
        <v>160</v>
      </c>
      <c r="C757" s="103" t="s">
        <v>3183</v>
      </c>
      <c r="D757" s="75">
        <v>125</v>
      </c>
      <c r="E757" s="109" t="s">
        <v>44</v>
      </c>
      <c r="F757" s="144">
        <v>13</v>
      </c>
      <c r="G757" s="76">
        <v>1625</v>
      </c>
      <c r="H757" s="77">
        <v>52.65</v>
      </c>
    </row>
    <row r="758" spans="1:8" x14ac:dyDescent="0.25">
      <c r="A758" s="104" t="s">
        <v>9</v>
      </c>
      <c r="B758" s="78" t="s">
        <v>2424</v>
      </c>
      <c r="C758" s="105" t="s">
        <v>2425</v>
      </c>
      <c r="D758" s="79">
        <v>50</v>
      </c>
      <c r="E758" s="110" t="s">
        <v>47</v>
      </c>
      <c r="F758" s="145">
        <v>19</v>
      </c>
      <c r="G758" s="80">
        <v>30</v>
      </c>
      <c r="H758" s="81">
        <v>57.3</v>
      </c>
    </row>
    <row r="759" spans="1:8" x14ac:dyDescent="0.25">
      <c r="A759" s="102" t="s">
        <v>9</v>
      </c>
      <c r="B759" s="74" t="s">
        <v>881</v>
      </c>
      <c r="C759" s="103" t="s">
        <v>882</v>
      </c>
      <c r="D759" s="75">
        <v>500</v>
      </c>
      <c r="E759" s="109" t="s">
        <v>46</v>
      </c>
      <c r="F759" s="144">
        <v>41030</v>
      </c>
      <c r="G759" s="76">
        <v>23140191</v>
      </c>
      <c r="H759" s="77">
        <v>138457.78</v>
      </c>
    </row>
    <row r="760" spans="1:8" x14ac:dyDescent="0.25">
      <c r="A760" s="104" t="s">
        <v>9</v>
      </c>
      <c r="B760" s="78" t="s">
        <v>638</v>
      </c>
      <c r="C760" s="105" t="s">
        <v>639</v>
      </c>
      <c r="D760" s="79">
        <v>1000</v>
      </c>
      <c r="E760" s="110" t="s">
        <v>44</v>
      </c>
      <c r="F760" s="145">
        <v>36</v>
      </c>
      <c r="G760" s="80">
        <v>807</v>
      </c>
      <c r="H760" s="81">
        <v>20.18</v>
      </c>
    </row>
    <row r="761" spans="1:8" x14ac:dyDescent="0.25">
      <c r="A761" s="102" t="s">
        <v>9</v>
      </c>
      <c r="B761" s="74" t="s">
        <v>3457</v>
      </c>
      <c r="C761" s="103" t="s">
        <v>3458</v>
      </c>
      <c r="D761" s="75">
        <v>10</v>
      </c>
      <c r="E761" s="109" t="s">
        <v>46</v>
      </c>
      <c r="F761" s="144">
        <v>35</v>
      </c>
      <c r="G761" s="76">
        <v>39</v>
      </c>
      <c r="H761" s="77">
        <v>113.49</v>
      </c>
    </row>
    <row r="762" spans="1:8" x14ac:dyDescent="0.25">
      <c r="A762" s="104" t="s">
        <v>9</v>
      </c>
      <c r="B762" s="78" t="s">
        <v>2620</v>
      </c>
      <c r="C762" s="105" t="s">
        <v>2621</v>
      </c>
      <c r="D762" s="79">
        <v>150</v>
      </c>
      <c r="E762" s="110" t="s">
        <v>46</v>
      </c>
      <c r="F762" s="145">
        <v>23</v>
      </c>
      <c r="G762" s="80">
        <v>23</v>
      </c>
      <c r="H762" s="81">
        <v>64.400000000000006</v>
      </c>
    </row>
    <row r="763" spans="1:8" x14ac:dyDescent="0.25">
      <c r="A763" s="102" t="s">
        <v>9</v>
      </c>
      <c r="B763" s="74" t="s">
        <v>2330</v>
      </c>
      <c r="C763" s="103" t="s">
        <v>2331</v>
      </c>
      <c r="D763" s="75">
        <v>25</v>
      </c>
      <c r="E763" s="109" t="s">
        <v>47</v>
      </c>
      <c r="F763" s="144">
        <v>1</v>
      </c>
      <c r="G763" s="76">
        <v>1</v>
      </c>
      <c r="H763" s="77">
        <v>1.72</v>
      </c>
    </row>
    <row r="764" spans="1:8" x14ac:dyDescent="0.25">
      <c r="A764" s="104" t="s">
        <v>9</v>
      </c>
      <c r="B764" s="78" t="s">
        <v>2416</v>
      </c>
      <c r="C764" s="105" t="s">
        <v>2417</v>
      </c>
      <c r="D764" s="79">
        <v>55</v>
      </c>
      <c r="E764" s="110" t="s">
        <v>47</v>
      </c>
      <c r="F764" s="145">
        <v>3</v>
      </c>
      <c r="G764" s="80">
        <v>3</v>
      </c>
      <c r="H764" s="81">
        <v>7.23</v>
      </c>
    </row>
    <row r="765" spans="1:8" x14ac:dyDescent="0.25">
      <c r="A765" s="102" t="s">
        <v>9</v>
      </c>
      <c r="B765" s="74" t="s">
        <v>3263</v>
      </c>
      <c r="C765" s="103" t="s">
        <v>3264</v>
      </c>
      <c r="D765" s="75">
        <v>25</v>
      </c>
      <c r="E765" s="109" t="s">
        <v>47</v>
      </c>
      <c r="F765" s="144">
        <v>1172</v>
      </c>
      <c r="G765" s="76">
        <v>1547</v>
      </c>
      <c r="H765" s="77">
        <v>3109.47</v>
      </c>
    </row>
    <row r="766" spans="1:8" x14ac:dyDescent="0.25">
      <c r="A766" s="104" t="s">
        <v>9</v>
      </c>
      <c r="B766" s="78" t="s">
        <v>3088</v>
      </c>
      <c r="C766" s="105" t="s">
        <v>3089</v>
      </c>
      <c r="D766" s="79">
        <v>70</v>
      </c>
      <c r="E766" s="110" t="s">
        <v>47</v>
      </c>
      <c r="F766" s="145">
        <v>2515</v>
      </c>
      <c r="G766" s="80">
        <v>2807</v>
      </c>
      <c r="H766" s="81">
        <v>7606.97</v>
      </c>
    </row>
    <row r="767" spans="1:8" x14ac:dyDescent="0.25">
      <c r="A767" s="102" t="s">
        <v>9</v>
      </c>
      <c r="B767" s="74" t="s">
        <v>2316</v>
      </c>
      <c r="C767" s="103" t="s">
        <v>2317</v>
      </c>
      <c r="D767" s="75">
        <v>100</v>
      </c>
      <c r="E767" s="109" t="s">
        <v>46</v>
      </c>
      <c r="F767" s="144">
        <v>1</v>
      </c>
      <c r="G767" s="76">
        <v>1</v>
      </c>
      <c r="H767" s="77">
        <v>2.5</v>
      </c>
    </row>
    <row r="768" spans="1:8" x14ac:dyDescent="0.25">
      <c r="A768" s="104" t="s">
        <v>9</v>
      </c>
      <c r="B768" s="78" t="s">
        <v>2962</v>
      </c>
      <c r="C768" s="105" t="s">
        <v>2963</v>
      </c>
      <c r="D768" s="79">
        <v>50</v>
      </c>
      <c r="E768" s="110" t="s">
        <v>44</v>
      </c>
      <c r="F768" s="145">
        <v>17</v>
      </c>
      <c r="G768" s="80">
        <v>1700</v>
      </c>
      <c r="H768" s="81">
        <v>102</v>
      </c>
    </row>
    <row r="769" spans="1:8" x14ac:dyDescent="0.25">
      <c r="A769" s="102" t="s">
        <v>9</v>
      </c>
      <c r="B769" s="74" t="s">
        <v>160</v>
      </c>
      <c r="C769" s="103" t="s">
        <v>3321</v>
      </c>
      <c r="D769" s="75">
        <v>84</v>
      </c>
      <c r="E769" s="109" t="s">
        <v>284</v>
      </c>
      <c r="F769" s="144">
        <v>15</v>
      </c>
      <c r="G769" s="76">
        <v>1354</v>
      </c>
      <c r="H769" s="77">
        <v>53.39</v>
      </c>
    </row>
    <row r="770" spans="1:8" x14ac:dyDescent="0.25">
      <c r="A770" s="104" t="s">
        <v>9</v>
      </c>
      <c r="B770" s="78" t="s">
        <v>160</v>
      </c>
      <c r="C770" s="105" t="s">
        <v>2459</v>
      </c>
      <c r="D770" s="79">
        <v>125</v>
      </c>
      <c r="E770" s="110" t="s">
        <v>44</v>
      </c>
      <c r="F770" s="145">
        <v>10</v>
      </c>
      <c r="G770" s="80">
        <v>1209</v>
      </c>
      <c r="H770" s="81">
        <v>39.17</v>
      </c>
    </row>
    <row r="771" spans="1:8" x14ac:dyDescent="0.25">
      <c r="A771" s="102" t="s">
        <v>9</v>
      </c>
      <c r="B771" s="74" t="s">
        <v>160</v>
      </c>
      <c r="C771" s="103" t="s">
        <v>3033</v>
      </c>
      <c r="D771" s="75">
        <v>125</v>
      </c>
      <c r="E771" s="109" t="s">
        <v>44</v>
      </c>
      <c r="F771" s="144">
        <v>1</v>
      </c>
      <c r="G771" s="76">
        <v>125</v>
      </c>
      <c r="H771" s="77">
        <v>5.83</v>
      </c>
    </row>
    <row r="772" spans="1:8" x14ac:dyDescent="0.25">
      <c r="A772" s="104" t="s">
        <v>9</v>
      </c>
      <c r="B772" s="78" t="s">
        <v>1723</v>
      </c>
      <c r="C772" s="105" t="s">
        <v>1724</v>
      </c>
      <c r="D772" s="79">
        <v>100</v>
      </c>
      <c r="E772" s="110" t="s">
        <v>46</v>
      </c>
      <c r="F772" s="145">
        <v>7347</v>
      </c>
      <c r="G772" s="80">
        <v>17210</v>
      </c>
      <c r="H772" s="81">
        <v>64881.7</v>
      </c>
    </row>
    <row r="773" spans="1:8" x14ac:dyDescent="0.25">
      <c r="A773" s="102" t="s">
        <v>9</v>
      </c>
      <c r="B773" s="74" t="s">
        <v>2525</v>
      </c>
      <c r="C773" s="103" t="s">
        <v>2526</v>
      </c>
      <c r="D773" s="75">
        <v>125</v>
      </c>
      <c r="E773" s="109" t="s">
        <v>46</v>
      </c>
      <c r="F773" s="144">
        <v>26158</v>
      </c>
      <c r="G773" s="76">
        <v>35056</v>
      </c>
      <c r="H773" s="77">
        <v>126552.16</v>
      </c>
    </row>
    <row r="774" spans="1:8" x14ac:dyDescent="0.25">
      <c r="A774" s="104" t="s">
        <v>9</v>
      </c>
      <c r="B774" s="78" t="s">
        <v>2525</v>
      </c>
      <c r="C774" s="105" t="s">
        <v>2526</v>
      </c>
      <c r="D774" s="79">
        <v>250</v>
      </c>
      <c r="E774" s="110" t="s">
        <v>46</v>
      </c>
      <c r="F774" s="145">
        <v>63278</v>
      </c>
      <c r="G774" s="80">
        <v>73770</v>
      </c>
      <c r="H774" s="81">
        <v>396882.6</v>
      </c>
    </row>
    <row r="775" spans="1:8" x14ac:dyDescent="0.25">
      <c r="A775" s="102" t="s">
        <v>9</v>
      </c>
      <c r="B775" s="74" t="s">
        <v>3313</v>
      </c>
      <c r="C775" s="103" t="s">
        <v>3314</v>
      </c>
      <c r="D775" s="75">
        <v>7</v>
      </c>
      <c r="E775" s="109" t="s">
        <v>44</v>
      </c>
      <c r="F775" s="144">
        <v>15</v>
      </c>
      <c r="G775" s="76">
        <v>546</v>
      </c>
      <c r="H775" s="77">
        <v>340.86</v>
      </c>
    </row>
    <row r="776" spans="1:8" x14ac:dyDescent="0.25">
      <c r="A776" s="104" t="s">
        <v>9</v>
      </c>
      <c r="B776" s="78" t="s">
        <v>3313</v>
      </c>
      <c r="C776" s="105" t="s">
        <v>3314</v>
      </c>
      <c r="D776" s="79">
        <v>14</v>
      </c>
      <c r="E776" s="110" t="s">
        <v>44</v>
      </c>
      <c r="F776" s="145">
        <v>101</v>
      </c>
      <c r="G776" s="80">
        <v>3980</v>
      </c>
      <c r="H776" s="81">
        <v>2129.3000000000002</v>
      </c>
    </row>
    <row r="777" spans="1:8" x14ac:dyDescent="0.25">
      <c r="A777" s="102" t="s">
        <v>9</v>
      </c>
      <c r="B777" s="74" t="s">
        <v>975</v>
      </c>
      <c r="C777" s="103" t="s">
        <v>976</v>
      </c>
      <c r="D777" s="75">
        <v>7</v>
      </c>
      <c r="E777" s="109" t="s">
        <v>88</v>
      </c>
      <c r="F777" s="144">
        <v>49</v>
      </c>
      <c r="G777" s="76">
        <v>781</v>
      </c>
      <c r="H777" s="77">
        <v>998.57</v>
      </c>
    </row>
    <row r="778" spans="1:8" x14ac:dyDescent="0.25">
      <c r="A778" s="104" t="s">
        <v>9</v>
      </c>
      <c r="B778" s="78" t="s">
        <v>2865</v>
      </c>
      <c r="C778" s="105" t="s">
        <v>2866</v>
      </c>
      <c r="D778" s="79">
        <v>7</v>
      </c>
      <c r="E778" s="110" t="s">
        <v>88</v>
      </c>
      <c r="F778" s="145">
        <v>1</v>
      </c>
      <c r="G778" s="80">
        <v>28</v>
      </c>
      <c r="H778" s="81">
        <v>35.799999999999997</v>
      </c>
    </row>
    <row r="779" spans="1:8" x14ac:dyDescent="0.25">
      <c r="A779" s="102" t="s">
        <v>9</v>
      </c>
      <c r="B779" s="74" t="s">
        <v>355</v>
      </c>
      <c r="C779" s="103" t="s">
        <v>356</v>
      </c>
      <c r="D779" s="75">
        <v>7</v>
      </c>
      <c r="E779" s="109" t="s">
        <v>88</v>
      </c>
      <c r="F779" s="144">
        <v>16</v>
      </c>
      <c r="G779" s="76">
        <v>308</v>
      </c>
      <c r="H779" s="77">
        <v>393.8</v>
      </c>
    </row>
    <row r="780" spans="1:8" x14ac:dyDescent="0.25">
      <c r="A780" s="104" t="s">
        <v>9</v>
      </c>
      <c r="B780" s="78" t="s">
        <v>2401</v>
      </c>
      <c r="C780" s="105" t="s">
        <v>2402</v>
      </c>
      <c r="D780" s="79">
        <v>6</v>
      </c>
      <c r="E780" s="110" t="s">
        <v>139</v>
      </c>
      <c r="F780" s="145">
        <v>9</v>
      </c>
      <c r="G780" s="80">
        <v>40</v>
      </c>
      <c r="H780" s="81">
        <v>178.4</v>
      </c>
    </row>
    <row r="781" spans="1:8" x14ac:dyDescent="0.25">
      <c r="A781" s="102" t="s">
        <v>9</v>
      </c>
      <c r="B781" s="74" t="s">
        <v>2401</v>
      </c>
      <c r="C781" s="103" t="s">
        <v>2402</v>
      </c>
      <c r="D781" s="75">
        <v>42</v>
      </c>
      <c r="E781" s="109" t="s">
        <v>139</v>
      </c>
      <c r="F781" s="144">
        <v>11</v>
      </c>
      <c r="G781" s="76">
        <v>13</v>
      </c>
      <c r="H781" s="77">
        <v>190.45</v>
      </c>
    </row>
    <row r="782" spans="1:8" x14ac:dyDescent="0.25">
      <c r="A782" s="104" t="s">
        <v>9</v>
      </c>
      <c r="B782" s="78" t="s">
        <v>2236</v>
      </c>
      <c r="C782" s="105" t="s">
        <v>2237</v>
      </c>
      <c r="D782" s="79">
        <v>7</v>
      </c>
      <c r="E782" s="110" t="s">
        <v>88</v>
      </c>
      <c r="F782" s="145">
        <v>14</v>
      </c>
      <c r="G782" s="80">
        <v>210</v>
      </c>
      <c r="H782" s="81">
        <v>299.10000000000002</v>
      </c>
    </row>
    <row r="783" spans="1:8" x14ac:dyDescent="0.25">
      <c r="A783" s="102" t="s">
        <v>9</v>
      </c>
      <c r="B783" s="74" t="s">
        <v>2893</v>
      </c>
      <c r="C783" s="103" t="s">
        <v>2894</v>
      </c>
      <c r="D783" s="75">
        <v>4</v>
      </c>
      <c r="E783" s="109" t="s">
        <v>139</v>
      </c>
      <c r="F783" s="144">
        <v>2831</v>
      </c>
      <c r="G783" s="76">
        <v>15091</v>
      </c>
      <c r="H783" s="77">
        <v>64438.57</v>
      </c>
    </row>
    <row r="784" spans="1:8" x14ac:dyDescent="0.25">
      <c r="A784" s="104" t="s">
        <v>9</v>
      </c>
      <c r="B784" s="78" t="s">
        <v>2893</v>
      </c>
      <c r="C784" s="105" t="s">
        <v>2894</v>
      </c>
      <c r="D784" s="79">
        <v>20</v>
      </c>
      <c r="E784" s="110" t="s">
        <v>139</v>
      </c>
      <c r="F784" s="145">
        <v>4745</v>
      </c>
      <c r="G784" s="80">
        <v>7602</v>
      </c>
      <c r="H784" s="81">
        <v>114866.22</v>
      </c>
    </row>
    <row r="785" spans="1:8" x14ac:dyDescent="0.25">
      <c r="A785" s="102" t="s">
        <v>9</v>
      </c>
      <c r="B785" s="74" t="s">
        <v>2893</v>
      </c>
      <c r="C785" s="103" t="s">
        <v>2894</v>
      </c>
      <c r="D785" s="75">
        <v>36</v>
      </c>
      <c r="E785" s="109" t="s">
        <v>139</v>
      </c>
      <c r="F785" s="144">
        <v>13927</v>
      </c>
      <c r="G785" s="76">
        <v>21359</v>
      </c>
      <c r="H785" s="77">
        <v>513256.77</v>
      </c>
    </row>
    <row r="786" spans="1:8" x14ac:dyDescent="0.25">
      <c r="A786" s="104" t="s">
        <v>9</v>
      </c>
      <c r="B786" s="78" t="s">
        <v>2246</v>
      </c>
      <c r="C786" s="105" t="s">
        <v>2247</v>
      </c>
      <c r="D786" s="79">
        <v>7</v>
      </c>
      <c r="E786" s="110" t="s">
        <v>88</v>
      </c>
      <c r="F786" s="145">
        <v>14</v>
      </c>
      <c r="G786" s="80">
        <v>245</v>
      </c>
      <c r="H786" s="81">
        <v>348.95</v>
      </c>
    </row>
    <row r="787" spans="1:8" x14ac:dyDescent="0.25">
      <c r="A787" s="102" t="s">
        <v>9</v>
      </c>
      <c r="B787" s="74" t="s">
        <v>3135</v>
      </c>
      <c r="C787" s="103" t="s">
        <v>3136</v>
      </c>
      <c r="D787" s="75">
        <v>10</v>
      </c>
      <c r="E787" s="109" t="s">
        <v>46</v>
      </c>
      <c r="F787" s="144">
        <v>2299</v>
      </c>
      <c r="G787" s="76">
        <v>6879</v>
      </c>
      <c r="H787" s="77">
        <v>94930.2</v>
      </c>
    </row>
    <row r="788" spans="1:8" x14ac:dyDescent="0.25">
      <c r="A788" s="104" t="s">
        <v>9</v>
      </c>
      <c r="B788" s="78" t="s">
        <v>2770</v>
      </c>
      <c r="C788" s="105" t="s">
        <v>2771</v>
      </c>
      <c r="D788" s="79">
        <v>7</v>
      </c>
      <c r="E788" s="110" t="s">
        <v>88</v>
      </c>
      <c r="F788" s="145">
        <v>50</v>
      </c>
      <c r="G788" s="80">
        <v>833</v>
      </c>
      <c r="H788" s="81">
        <v>1186.43</v>
      </c>
    </row>
    <row r="789" spans="1:8" x14ac:dyDescent="0.25">
      <c r="A789" s="102" t="s">
        <v>9</v>
      </c>
      <c r="B789" s="74" t="s">
        <v>2134</v>
      </c>
      <c r="C789" s="103" t="s">
        <v>2135</v>
      </c>
      <c r="D789" s="75">
        <v>20</v>
      </c>
      <c r="E789" s="109" t="s">
        <v>191</v>
      </c>
      <c r="F789" s="144">
        <v>1740</v>
      </c>
      <c r="G789" s="76">
        <v>137733</v>
      </c>
      <c r="H789" s="77">
        <v>21903.66</v>
      </c>
    </row>
    <row r="790" spans="1:8" x14ac:dyDescent="0.25">
      <c r="A790" s="104" t="s">
        <v>9</v>
      </c>
      <c r="B790" s="78" t="s">
        <v>2134</v>
      </c>
      <c r="C790" s="105" t="s">
        <v>2135</v>
      </c>
      <c r="D790" s="79">
        <v>80</v>
      </c>
      <c r="E790" s="110" t="s">
        <v>191</v>
      </c>
      <c r="F790" s="145">
        <v>3941</v>
      </c>
      <c r="G790" s="80">
        <v>476271</v>
      </c>
      <c r="H790" s="81">
        <v>68375.08</v>
      </c>
    </row>
    <row r="791" spans="1:8" x14ac:dyDescent="0.25">
      <c r="A791" s="102" t="s">
        <v>9</v>
      </c>
      <c r="B791" s="74" t="s">
        <v>1218</v>
      </c>
      <c r="C791" s="103" t="s">
        <v>1219</v>
      </c>
      <c r="D791" s="75">
        <v>80</v>
      </c>
      <c r="E791" s="109" t="s">
        <v>191</v>
      </c>
      <c r="F791" s="144">
        <v>3801</v>
      </c>
      <c r="G791" s="76">
        <v>462170</v>
      </c>
      <c r="H791" s="77">
        <v>66389.2</v>
      </c>
    </row>
    <row r="792" spans="1:8" x14ac:dyDescent="0.25">
      <c r="A792" s="104" t="s">
        <v>9</v>
      </c>
      <c r="B792" s="78" t="s">
        <v>2441</v>
      </c>
      <c r="C792" s="105" t="s">
        <v>2442</v>
      </c>
      <c r="D792" s="79">
        <v>96</v>
      </c>
      <c r="E792" s="110" t="s">
        <v>191</v>
      </c>
      <c r="F792" s="145">
        <v>6</v>
      </c>
      <c r="G792" s="80">
        <v>690</v>
      </c>
      <c r="H792" s="81">
        <v>66.319999999999993</v>
      </c>
    </row>
    <row r="793" spans="1:8" x14ac:dyDescent="0.25">
      <c r="A793" s="102" t="s">
        <v>9</v>
      </c>
      <c r="B793" s="74" t="s">
        <v>2551</v>
      </c>
      <c r="C793" s="103" t="s">
        <v>2552</v>
      </c>
      <c r="D793" s="75">
        <v>25</v>
      </c>
      <c r="E793" s="109" t="s">
        <v>592</v>
      </c>
      <c r="F793" s="144">
        <v>307</v>
      </c>
      <c r="G793" s="76">
        <v>17761</v>
      </c>
      <c r="H793" s="77">
        <v>2325.62</v>
      </c>
    </row>
    <row r="794" spans="1:8" x14ac:dyDescent="0.25">
      <c r="A794" s="104" t="s">
        <v>9</v>
      </c>
      <c r="B794" s="78" t="s">
        <v>2551</v>
      </c>
      <c r="C794" s="105" t="s">
        <v>2552</v>
      </c>
      <c r="D794" s="79">
        <v>105</v>
      </c>
      <c r="E794" s="110" t="s">
        <v>592</v>
      </c>
      <c r="F794" s="145">
        <v>2365</v>
      </c>
      <c r="G794" s="80">
        <v>359385</v>
      </c>
      <c r="H794" s="81">
        <v>32733.98</v>
      </c>
    </row>
    <row r="795" spans="1:8" x14ac:dyDescent="0.25">
      <c r="A795" s="102" t="s">
        <v>9</v>
      </c>
      <c r="B795" s="74" t="s">
        <v>2551</v>
      </c>
      <c r="C795" s="103" t="s">
        <v>2552</v>
      </c>
      <c r="D795" s="75">
        <v>210</v>
      </c>
      <c r="E795" s="109" t="s">
        <v>592</v>
      </c>
      <c r="F795" s="144">
        <v>509</v>
      </c>
      <c r="G795" s="76">
        <v>119147</v>
      </c>
      <c r="H795" s="77">
        <v>8651.94</v>
      </c>
    </row>
    <row r="796" spans="1:8" x14ac:dyDescent="0.25">
      <c r="A796" s="104" t="s">
        <v>9</v>
      </c>
      <c r="B796" s="78" t="s">
        <v>1753</v>
      </c>
      <c r="C796" s="105" t="s">
        <v>1754</v>
      </c>
      <c r="D796" s="79">
        <v>25</v>
      </c>
      <c r="E796" s="110" t="s">
        <v>592</v>
      </c>
      <c r="F796" s="145">
        <v>262</v>
      </c>
      <c r="G796" s="80">
        <v>15746</v>
      </c>
      <c r="H796" s="81">
        <v>2070.3200000000002</v>
      </c>
    </row>
    <row r="797" spans="1:8" x14ac:dyDescent="0.25">
      <c r="A797" s="102" t="s">
        <v>9</v>
      </c>
      <c r="B797" s="74" t="s">
        <v>1753</v>
      </c>
      <c r="C797" s="103" t="s">
        <v>1754</v>
      </c>
      <c r="D797" s="75">
        <v>105</v>
      </c>
      <c r="E797" s="109" t="s">
        <v>592</v>
      </c>
      <c r="F797" s="144">
        <v>1984</v>
      </c>
      <c r="G797" s="76">
        <v>305754</v>
      </c>
      <c r="H797" s="77">
        <v>33911.74</v>
      </c>
    </row>
    <row r="798" spans="1:8" x14ac:dyDescent="0.25">
      <c r="A798" s="104" t="s">
        <v>9</v>
      </c>
      <c r="B798" s="78" t="s">
        <v>1753</v>
      </c>
      <c r="C798" s="105" t="s">
        <v>1754</v>
      </c>
      <c r="D798" s="79">
        <v>210</v>
      </c>
      <c r="E798" s="110" t="s">
        <v>592</v>
      </c>
      <c r="F798" s="145">
        <v>327</v>
      </c>
      <c r="G798" s="80">
        <v>72715</v>
      </c>
      <c r="H798" s="81">
        <v>6518.41</v>
      </c>
    </row>
    <row r="799" spans="1:8" x14ac:dyDescent="0.25">
      <c r="A799" s="102" t="s">
        <v>9</v>
      </c>
      <c r="B799" s="74" t="s">
        <v>1440</v>
      </c>
      <c r="C799" s="103" t="s">
        <v>1441</v>
      </c>
      <c r="D799" s="75">
        <v>105</v>
      </c>
      <c r="E799" s="109" t="s">
        <v>592</v>
      </c>
      <c r="F799" s="144">
        <v>1663</v>
      </c>
      <c r="G799" s="76">
        <v>246417</v>
      </c>
      <c r="H799" s="77">
        <v>22474.44</v>
      </c>
    </row>
    <row r="800" spans="1:8" x14ac:dyDescent="0.25">
      <c r="A800" s="104" t="s">
        <v>9</v>
      </c>
      <c r="B800" s="78" t="s">
        <v>3603</v>
      </c>
      <c r="C800" s="105" t="s">
        <v>3604</v>
      </c>
      <c r="D800" s="79">
        <v>105</v>
      </c>
      <c r="E800" s="110" t="s">
        <v>592</v>
      </c>
      <c r="F800" s="145">
        <v>1473</v>
      </c>
      <c r="G800" s="80">
        <v>227556</v>
      </c>
      <c r="H800" s="81">
        <v>25230.78</v>
      </c>
    </row>
    <row r="801" spans="1:8" x14ac:dyDescent="0.25">
      <c r="A801" s="102" t="s">
        <v>9</v>
      </c>
      <c r="B801" s="74" t="s">
        <v>2973</v>
      </c>
      <c r="C801" s="103" t="s">
        <v>2974</v>
      </c>
      <c r="D801" s="75">
        <v>105</v>
      </c>
      <c r="E801" s="109" t="s">
        <v>592</v>
      </c>
      <c r="F801" s="144">
        <v>599</v>
      </c>
      <c r="G801" s="76">
        <v>74022</v>
      </c>
      <c r="H801" s="77">
        <v>8561</v>
      </c>
    </row>
    <row r="802" spans="1:8" x14ac:dyDescent="0.25">
      <c r="A802" s="104" t="s">
        <v>9</v>
      </c>
      <c r="B802" s="78" t="s">
        <v>2973</v>
      </c>
      <c r="C802" s="105" t="s">
        <v>2974</v>
      </c>
      <c r="D802" s="79">
        <v>210</v>
      </c>
      <c r="E802" s="110" t="s">
        <v>592</v>
      </c>
      <c r="F802" s="145">
        <v>242</v>
      </c>
      <c r="G802" s="80">
        <v>58373</v>
      </c>
      <c r="H802" s="81">
        <v>5673.32</v>
      </c>
    </row>
    <row r="803" spans="1:8" x14ac:dyDescent="0.25">
      <c r="A803" s="102" t="s">
        <v>9</v>
      </c>
      <c r="B803" s="74" t="s">
        <v>590</v>
      </c>
      <c r="C803" s="103" t="s">
        <v>591</v>
      </c>
      <c r="D803" s="75">
        <v>25</v>
      </c>
      <c r="E803" s="109" t="s">
        <v>592</v>
      </c>
      <c r="F803" s="144">
        <v>313</v>
      </c>
      <c r="G803" s="76">
        <v>19580</v>
      </c>
      <c r="H803" s="77">
        <v>2567.73</v>
      </c>
    </row>
    <row r="804" spans="1:8" x14ac:dyDescent="0.25">
      <c r="A804" s="104" t="s">
        <v>9</v>
      </c>
      <c r="B804" s="78" t="s">
        <v>590</v>
      </c>
      <c r="C804" s="105" t="s">
        <v>591</v>
      </c>
      <c r="D804" s="79">
        <v>105</v>
      </c>
      <c r="E804" s="110" t="s">
        <v>592</v>
      </c>
      <c r="F804" s="145">
        <v>3945</v>
      </c>
      <c r="G804" s="80">
        <v>622933</v>
      </c>
      <c r="H804" s="81">
        <v>59679.89</v>
      </c>
    </row>
    <row r="805" spans="1:8" x14ac:dyDescent="0.25">
      <c r="A805" s="102" t="s">
        <v>9</v>
      </c>
      <c r="B805" s="74" t="s">
        <v>3253</v>
      </c>
      <c r="C805" s="103" t="s">
        <v>3254</v>
      </c>
      <c r="D805" s="75">
        <v>105</v>
      </c>
      <c r="E805" s="109" t="s">
        <v>592</v>
      </c>
      <c r="F805" s="144">
        <v>2958</v>
      </c>
      <c r="G805" s="76">
        <v>471166</v>
      </c>
      <c r="H805" s="77">
        <v>53055.39</v>
      </c>
    </row>
    <row r="806" spans="1:8" x14ac:dyDescent="0.25">
      <c r="A806" s="104" t="s">
        <v>9</v>
      </c>
      <c r="B806" s="78" t="s">
        <v>534</v>
      </c>
      <c r="C806" s="105" t="s">
        <v>535</v>
      </c>
      <c r="D806" s="79">
        <v>7</v>
      </c>
      <c r="E806" s="110" t="s">
        <v>88</v>
      </c>
      <c r="F806" s="145">
        <v>6165</v>
      </c>
      <c r="G806" s="80">
        <v>106782</v>
      </c>
      <c r="H806" s="81">
        <v>158198.78</v>
      </c>
    </row>
    <row r="807" spans="1:8" x14ac:dyDescent="0.25">
      <c r="A807" s="102" t="s">
        <v>9</v>
      </c>
      <c r="B807" s="74" t="s">
        <v>2721</v>
      </c>
      <c r="C807" s="103" t="s">
        <v>2722</v>
      </c>
      <c r="D807" s="75">
        <v>7</v>
      </c>
      <c r="E807" s="109" t="s">
        <v>88</v>
      </c>
      <c r="F807" s="144">
        <v>15927</v>
      </c>
      <c r="G807" s="76">
        <v>266393</v>
      </c>
      <c r="H807" s="77">
        <v>394673.3</v>
      </c>
    </row>
    <row r="808" spans="1:8" x14ac:dyDescent="0.25">
      <c r="A808" s="104" t="s">
        <v>9</v>
      </c>
      <c r="B808" s="78" t="s">
        <v>1983</v>
      </c>
      <c r="C808" s="105" t="s">
        <v>1984</v>
      </c>
      <c r="D808" s="79">
        <v>7</v>
      </c>
      <c r="E808" s="110" t="s">
        <v>88</v>
      </c>
      <c r="F808" s="145">
        <v>25132</v>
      </c>
      <c r="G808" s="80">
        <v>407093</v>
      </c>
      <c r="H808" s="81">
        <v>603112.81000000006</v>
      </c>
    </row>
    <row r="809" spans="1:8" x14ac:dyDescent="0.25">
      <c r="A809" s="102" t="s">
        <v>9</v>
      </c>
      <c r="B809" s="74" t="s">
        <v>1983</v>
      </c>
      <c r="C809" s="103" t="s">
        <v>1984</v>
      </c>
      <c r="D809" s="75">
        <v>14</v>
      </c>
      <c r="E809" s="109" t="s">
        <v>88</v>
      </c>
      <c r="F809" s="144">
        <v>8593</v>
      </c>
      <c r="G809" s="76">
        <v>143045</v>
      </c>
      <c r="H809" s="77">
        <v>173731.21</v>
      </c>
    </row>
    <row r="810" spans="1:8" x14ac:dyDescent="0.25">
      <c r="A810" s="104" t="s">
        <v>9</v>
      </c>
      <c r="B810" s="78" t="s">
        <v>2739</v>
      </c>
      <c r="C810" s="105" t="s">
        <v>2740</v>
      </c>
      <c r="D810" s="79">
        <v>100</v>
      </c>
      <c r="E810" s="110" t="s">
        <v>44</v>
      </c>
      <c r="F810" s="145">
        <v>3058</v>
      </c>
      <c r="G810" s="80">
        <v>403434</v>
      </c>
      <c r="H810" s="81">
        <v>53177.68</v>
      </c>
    </row>
    <row r="811" spans="1:8" x14ac:dyDescent="0.25">
      <c r="A811" s="102" t="s">
        <v>9</v>
      </c>
      <c r="B811" s="74" t="s">
        <v>3001</v>
      </c>
      <c r="C811" s="103" t="s">
        <v>3002</v>
      </c>
      <c r="D811" s="75">
        <v>105</v>
      </c>
      <c r="E811" s="109" t="s">
        <v>592</v>
      </c>
      <c r="F811" s="144">
        <v>2</v>
      </c>
      <c r="G811" s="76">
        <v>489</v>
      </c>
      <c r="H811" s="77">
        <v>43.17</v>
      </c>
    </row>
    <row r="812" spans="1:8" x14ac:dyDescent="0.25">
      <c r="A812" s="104" t="s">
        <v>9</v>
      </c>
      <c r="B812" s="78" t="s">
        <v>2199</v>
      </c>
      <c r="C812" s="105" t="s">
        <v>2200</v>
      </c>
      <c r="D812" s="79">
        <v>105</v>
      </c>
      <c r="E812" s="110" t="s">
        <v>592</v>
      </c>
      <c r="F812" s="145">
        <v>1132</v>
      </c>
      <c r="G812" s="80">
        <v>168056</v>
      </c>
      <c r="H812" s="81">
        <v>15346.5</v>
      </c>
    </row>
    <row r="813" spans="1:8" x14ac:dyDescent="0.25">
      <c r="A813" s="102" t="s">
        <v>9</v>
      </c>
      <c r="B813" s="74" t="s">
        <v>2199</v>
      </c>
      <c r="C813" s="103" t="s">
        <v>2200</v>
      </c>
      <c r="D813" s="75">
        <v>210</v>
      </c>
      <c r="E813" s="109" t="s">
        <v>592</v>
      </c>
      <c r="F813" s="144">
        <v>274</v>
      </c>
      <c r="G813" s="76">
        <v>65742</v>
      </c>
      <c r="H813" s="77">
        <v>4797.7</v>
      </c>
    </row>
    <row r="814" spans="1:8" x14ac:dyDescent="0.25">
      <c r="A814" s="104" t="s">
        <v>9</v>
      </c>
      <c r="B814" s="78" t="s">
        <v>1485</v>
      </c>
      <c r="C814" s="105" t="s">
        <v>1486</v>
      </c>
      <c r="D814" s="79">
        <v>105</v>
      </c>
      <c r="E814" s="110" t="s">
        <v>592</v>
      </c>
      <c r="F814" s="145">
        <v>1093</v>
      </c>
      <c r="G814" s="80">
        <v>171424</v>
      </c>
      <c r="H814" s="81">
        <v>19014.599999999999</v>
      </c>
    </row>
    <row r="815" spans="1:8" x14ac:dyDescent="0.25">
      <c r="A815" s="102" t="s">
        <v>9</v>
      </c>
      <c r="B815" s="74" t="s">
        <v>1485</v>
      </c>
      <c r="C815" s="103" t="s">
        <v>1486</v>
      </c>
      <c r="D815" s="75">
        <v>210</v>
      </c>
      <c r="E815" s="109" t="s">
        <v>592</v>
      </c>
      <c r="F815" s="144">
        <v>201</v>
      </c>
      <c r="G815" s="76">
        <v>50118</v>
      </c>
      <c r="H815" s="77">
        <v>4481.9799999999996</v>
      </c>
    </row>
    <row r="816" spans="1:8" x14ac:dyDescent="0.25">
      <c r="A816" s="104" t="s">
        <v>9</v>
      </c>
      <c r="B816" s="78" t="s">
        <v>3066</v>
      </c>
      <c r="C816" s="105" t="s">
        <v>3067</v>
      </c>
      <c r="D816" s="79">
        <v>13.2</v>
      </c>
      <c r="E816" s="110" t="s">
        <v>46</v>
      </c>
      <c r="F816" s="145">
        <v>23143</v>
      </c>
      <c r="G816" s="80">
        <v>47429</v>
      </c>
      <c r="H816" s="81">
        <v>574839.48</v>
      </c>
    </row>
    <row r="817" spans="1:8" x14ac:dyDescent="0.25">
      <c r="A817" s="102" t="s">
        <v>9</v>
      </c>
      <c r="B817" s="74" t="s">
        <v>3066</v>
      </c>
      <c r="C817" s="103" t="s">
        <v>3067</v>
      </c>
      <c r="D817" s="75">
        <v>26.4</v>
      </c>
      <c r="E817" s="109" t="s">
        <v>46</v>
      </c>
      <c r="F817" s="144">
        <v>14996</v>
      </c>
      <c r="G817" s="76">
        <v>575836.80000000005</v>
      </c>
      <c r="H817" s="77">
        <v>417481.68</v>
      </c>
    </row>
    <row r="818" spans="1:8" x14ac:dyDescent="0.25">
      <c r="A818" s="104" t="s">
        <v>9</v>
      </c>
      <c r="B818" s="78" t="s">
        <v>1687</v>
      </c>
      <c r="C818" s="105" t="s">
        <v>1688</v>
      </c>
      <c r="D818" s="79">
        <v>500</v>
      </c>
      <c r="E818" s="110" t="s">
        <v>44</v>
      </c>
      <c r="F818" s="145">
        <v>2</v>
      </c>
      <c r="G818" s="80">
        <v>200</v>
      </c>
      <c r="H818" s="81">
        <v>252</v>
      </c>
    </row>
    <row r="819" spans="1:8" x14ac:dyDescent="0.25">
      <c r="A819" s="102" t="s">
        <v>9</v>
      </c>
      <c r="B819" s="74" t="s">
        <v>2231</v>
      </c>
      <c r="C819" s="103" t="s">
        <v>2232</v>
      </c>
      <c r="D819" s="75">
        <v>7</v>
      </c>
      <c r="E819" s="109" t="s">
        <v>88</v>
      </c>
      <c r="F819" s="144">
        <v>39</v>
      </c>
      <c r="G819" s="76">
        <v>706</v>
      </c>
      <c r="H819" s="77">
        <v>3839.21</v>
      </c>
    </row>
    <row r="820" spans="1:8" x14ac:dyDescent="0.25">
      <c r="A820" s="104" t="s">
        <v>9</v>
      </c>
      <c r="B820" s="78" t="s">
        <v>1275</v>
      </c>
      <c r="C820" s="105" t="s">
        <v>1276</v>
      </c>
      <c r="D820" s="79">
        <v>12</v>
      </c>
      <c r="E820" s="110" t="s">
        <v>191</v>
      </c>
      <c r="F820" s="145">
        <v>40</v>
      </c>
      <c r="G820" s="80">
        <v>4212</v>
      </c>
      <c r="H820" s="81">
        <v>558.09</v>
      </c>
    </row>
    <row r="821" spans="1:8" x14ac:dyDescent="0.25">
      <c r="A821" s="102" t="s">
        <v>9</v>
      </c>
      <c r="B821" s="74" t="s">
        <v>1275</v>
      </c>
      <c r="C821" s="103" t="s">
        <v>1276</v>
      </c>
      <c r="D821" s="75">
        <v>36</v>
      </c>
      <c r="E821" s="109" t="s">
        <v>191</v>
      </c>
      <c r="F821" s="144">
        <v>483</v>
      </c>
      <c r="G821" s="76">
        <v>53261</v>
      </c>
      <c r="H821" s="77">
        <v>6319.32</v>
      </c>
    </row>
    <row r="822" spans="1:8" x14ac:dyDescent="0.25">
      <c r="A822" s="104" t="s">
        <v>9</v>
      </c>
      <c r="B822" s="78" t="s">
        <v>1275</v>
      </c>
      <c r="C822" s="105" t="s">
        <v>1276</v>
      </c>
      <c r="D822" s="79">
        <v>72</v>
      </c>
      <c r="E822" s="110" t="s">
        <v>191</v>
      </c>
      <c r="F822" s="145">
        <v>255</v>
      </c>
      <c r="G822" s="80">
        <v>27907</v>
      </c>
      <c r="H822" s="81">
        <v>3121.29</v>
      </c>
    </row>
    <row r="823" spans="1:8" x14ac:dyDescent="0.25">
      <c r="A823" s="102" t="s">
        <v>9</v>
      </c>
      <c r="B823" s="74" t="s">
        <v>1275</v>
      </c>
      <c r="C823" s="103" t="s">
        <v>1276</v>
      </c>
      <c r="D823" s="75">
        <v>96</v>
      </c>
      <c r="E823" s="109" t="s">
        <v>191</v>
      </c>
      <c r="F823" s="144">
        <v>1221</v>
      </c>
      <c r="G823" s="76">
        <v>213685</v>
      </c>
      <c r="H823" s="77">
        <v>20300.27</v>
      </c>
    </row>
    <row r="824" spans="1:8" x14ac:dyDescent="0.25">
      <c r="A824" s="104" t="s">
        <v>9</v>
      </c>
      <c r="B824" s="78" t="s">
        <v>1275</v>
      </c>
      <c r="C824" s="105" t="s">
        <v>1276</v>
      </c>
      <c r="D824" s="79">
        <v>144</v>
      </c>
      <c r="E824" s="110" t="s">
        <v>191</v>
      </c>
      <c r="F824" s="145">
        <v>309</v>
      </c>
      <c r="G824" s="80">
        <v>64450</v>
      </c>
      <c r="H824" s="81">
        <v>6082.5</v>
      </c>
    </row>
    <row r="825" spans="1:8" x14ac:dyDescent="0.25">
      <c r="A825" s="102" t="s">
        <v>9</v>
      </c>
      <c r="B825" s="74" t="s">
        <v>2391</v>
      </c>
      <c r="C825" s="103" t="s">
        <v>2392</v>
      </c>
      <c r="D825" s="75">
        <v>36</v>
      </c>
      <c r="E825" s="109" t="s">
        <v>191</v>
      </c>
      <c r="F825" s="144">
        <v>430</v>
      </c>
      <c r="G825" s="76">
        <v>41916</v>
      </c>
      <c r="H825" s="77">
        <v>5770.37</v>
      </c>
    </row>
    <row r="826" spans="1:8" x14ac:dyDescent="0.25">
      <c r="A826" s="104" t="s">
        <v>9</v>
      </c>
      <c r="B826" s="78" t="s">
        <v>2391</v>
      </c>
      <c r="C826" s="105" t="s">
        <v>2392</v>
      </c>
      <c r="D826" s="79">
        <v>72</v>
      </c>
      <c r="E826" s="110" t="s">
        <v>191</v>
      </c>
      <c r="F826" s="145">
        <v>292</v>
      </c>
      <c r="G826" s="80">
        <v>30560</v>
      </c>
      <c r="H826" s="81">
        <v>3998.06</v>
      </c>
    </row>
    <row r="827" spans="1:8" x14ac:dyDescent="0.25">
      <c r="A827" s="102" t="s">
        <v>9</v>
      </c>
      <c r="B827" s="74" t="s">
        <v>2391</v>
      </c>
      <c r="C827" s="103" t="s">
        <v>2392</v>
      </c>
      <c r="D827" s="75">
        <v>96</v>
      </c>
      <c r="E827" s="109" t="s">
        <v>191</v>
      </c>
      <c r="F827" s="144">
        <v>1018</v>
      </c>
      <c r="G827" s="76">
        <v>144931</v>
      </c>
      <c r="H827" s="77">
        <v>16016.83</v>
      </c>
    </row>
    <row r="828" spans="1:8" x14ac:dyDescent="0.25">
      <c r="A828" s="104" t="s">
        <v>9</v>
      </c>
      <c r="B828" s="78" t="s">
        <v>2391</v>
      </c>
      <c r="C828" s="105" t="s">
        <v>2392</v>
      </c>
      <c r="D828" s="79">
        <v>144</v>
      </c>
      <c r="E828" s="110" t="s">
        <v>191</v>
      </c>
      <c r="F828" s="145">
        <v>340</v>
      </c>
      <c r="G828" s="80">
        <v>64925</v>
      </c>
      <c r="H828" s="81">
        <v>7186.01</v>
      </c>
    </row>
    <row r="829" spans="1:8" x14ac:dyDescent="0.25">
      <c r="A829" s="102" t="s">
        <v>9</v>
      </c>
      <c r="B829" s="74" t="s">
        <v>2084</v>
      </c>
      <c r="C829" s="103" t="s">
        <v>2085</v>
      </c>
      <c r="D829" s="75">
        <v>96</v>
      </c>
      <c r="E829" s="109" t="s">
        <v>592</v>
      </c>
      <c r="F829" s="144">
        <v>14</v>
      </c>
      <c r="G829" s="76">
        <v>2226</v>
      </c>
      <c r="H829" s="77">
        <v>198.24</v>
      </c>
    </row>
    <row r="830" spans="1:8" x14ac:dyDescent="0.25">
      <c r="A830" s="104" t="s">
        <v>9</v>
      </c>
      <c r="B830" s="78" t="s">
        <v>2659</v>
      </c>
      <c r="C830" s="105" t="s">
        <v>2660</v>
      </c>
      <c r="D830" s="79">
        <v>24</v>
      </c>
      <c r="E830" s="110" t="s">
        <v>592</v>
      </c>
      <c r="F830" s="145">
        <v>4</v>
      </c>
      <c r="G830" s="80">
        <v>302</v>
      </c>
      <c r="H830" s="81">
        <v>42.9</v>
      </c>
    </row>
    <row r="831" spans="1:8" x14ac:dyDescent="0.25">
      <c r="A831" s="102" t="s">
        <v>9</v>
      </c>
      <c r="B831" s="74" t="s">
        <v>2659</v>
      </c>
      <c r="C831" s="103" t="s">
        <v>2660</v>
      </c>
      <c r="D831" s="75">
        <v>96</v>
      </c>
      <c r="E831" s="109" t="s">
        <v>592</v>
      </c>
      <c r="F831" s="144">
        <v>9</v>
      </c>
      <c r="G831" s="76">
        <v>960</v>
      </c>
      <c r="H831" s="77">
        <v>102.6</v>
      </c>
    </row>
    <row r="832" spans="1:8" x14ac:dyDescent="0.25">
      <c r="A832" s="104" t="s">
        <v>9</v>
      </c>
      <c r="B832" s="78" t="s">
        <v>1507</v>
      </c>
      <c r="C832" s="105" t="s">
        <v>1508</v>
      </c>
      <c r="D832" s="79">
        <v>96</v>
      </c>
      <c r="E832" s="110" t="s">
        <v>592</v>
      </c>
      <c r="F832" s="145">
        <v>877</v>
      </c>
      <c r="G832" s="80">
        <v>118382</v>
      </c>
      <c r="H832" s="81">
        <v>10223.68</v>
      </c>
    </row>
    <row r="833" spans="1:8" x14ac:dyDescent="0.25">
      <c r="A833" s="102" t="s">
        <v>9</v>
      </c>
      <c r="B833" s="74" t="s">
        <v>1507</v>
      </c>
      <c r="C833" s="103" t="s">
        <v>1508</v>
      </c>
      <c r="D833" s="75">
        <v>204</v>
      </c>
      <c r="E833" s="109" t="s">
        <v>592</v>
      </c>
      <c r="F833" s="144">
        <v>235</v>
      </c>
      <c r="G833" s="76">
        <v>47354</v>
      </c>
      <c r="H833" s="77">
        <v>3313.89</v>
      </c>
    </row>
    <row r="834" spans="1:8" x14ac:dyDescent="0.25">
      <c r="A834" s="104" t="s">
        <v>9</v>
      </c>
      <c r="B834" s="78" t="s">
        <v>3437</v>
      </c>
      <c r="C834" s="105" t="s">
        <v>3438</v>
      </c>
      <c r="D834" s="79">
        <v>96</v>
      </c>
      <c r="E834" s="110" t="s">
        <v>592</v>
      </c>
      <c r="F834" s="145">
        <v>905</v>
      </c>
      <c r="G834" s="80">
        <v>132244</v>
      </c>
      <c r="H834" s="81">
        <v>14189.81</v>
      </c>
    </row>
    <row r="835" spans="1:8" x14ac:dyDescent="0.25">
      <c r="A835" s="102" t="s">
        <v>9</v>
      </c>
      <c r="B835" s="74" t="s">
        <v>726</v>
      </c>
      <c r="C835" s="103" t="s">
        <v>727</v>
      </c>
      <c r="D835" s="75">
        <v>72</v>
      </c>
      <c r="E835" s="109" t="s">
        <v>592</v>
      </c>
      <c r="F835" s="144">
        <v>22</v>
      </c>
      <c r="G835" s="76">
        <v>4200</v>
      </c>
      <c r="H835" s="77">
        <v>390.25</v>
      </c>
    </row>
    <row r="836" spans="1:8" x14ac:dyDescent="0.25">
      <c r="A836" s="104" t="s">
        <v>9</v>
      </c>
      <c r="B836" s="78" t="s">
        <v>1800</v>
      </c>
      <c r="C836" s="105" t="s">
        <v>1801</v>
      </c>
      <c r="D836" s="79">
        <v>96</v>
      </c>
      <c r="E836" s="110" t="s">
        <v>592</v>
      </c>
      <c r="F836" s="145">
        <v>150</v>
      </c>
      <c r="G836" s="80">
        <v>22578</v>
      </c>
      <c r="H836" s="81">
        <v>1943.7</v>
      </c>
    </row>
    <row r="837" spans="1:8" x14ac:dyDescent="0.25">
      <c r="A837" s="102" t="s">
        <v>9</v>
      </c>
      <c r="B837" s="74" t="s">
        <v>3100</v>
      </c>
      <c r="C837" s="103" t="s">
        <v>3101</v>
      </c>
      <c r="D837" s="75">
        <v>96</v>
      </c>
      <c r="E837" s="109" t="s">
        <v>592</v>
      </c>
      <c r="F837" s="144">
        <v>179</v>
      </c>
      <c r="G837" s="76">
        <v>24415</v>
      </c>
      <c r="H837" s="77">
        <v>2627.52</v>
      </c>
    </row>
    <row r="838" spans="1:8" x14ac:dyDescent="0.25">
      <c r="A838" s="104" t="s">
        <v>9</v>
      </c>
      <c r="B838" s="78" t="s">
        <v>1459</v>
      </c>
      <c r="C838" s="105" t="s">
        <v>1460</v>
      </c>
      <c r="D838" s="79">
        <v>24</v>
      </c>
      <c r="E838" s="110" t="s">
        <v>592</v>
      </c>
      <c r="F838" s="145">
        <v>94</v>
      </c>
      <c r="G838" s="80">
        <v>10436</v>
      </c>
      <c r="H838" s="81">
        <v>1310.43</v>
      </c>
    </row>
    <row r="839" spans="1:8" x14ac:dyDescent="0.25">
      <c r="A839" s="102" t="s">
        <v>9</v>
      </c>
      <c r="B839" s="74" t="s">
        <v>1459</v>
      </c>
      <c r="C839" s="103" t="s">
        <v>1460</v>
      </c>
      <c r="D839" s="75">
        <v>96</v>
      </c>
      <c r="E839" s="109" t="s">
        <v>592</v>
      </c>
      <c r="F839" s="144">
        <v>841</v>
      </c>
      <c r="G839" s="76">
        <v>114267</v>
      </c>
      <c r="H839" s="77">
        <v>9866.48</v>
      </c>
    </row>
    <row r="840" spans="1:8" x14ac:dyDescent="0.25">
      <c r="A840" s="104" t="s">
        <v>9</v>
      </c>
      <c r="B840" s="78" t="s">
        <v>1459</v>
      </c>
      <c r="C840" s="105" t="s">
        <v>1460</v>
      </c>
      <c r="D840" s="79">
        <v>204</v>
      </c>
      <c r="E840" s="110" t="s">
        <v>592</v>
      </c>
      <c r="F840" s="145">
        <v>154</v>
      </c>
      <c r="G840" s="80">
        <v>34696</v>
      </c>
      <c r="H840" s="81">
        <v>2420.1999999999998</v>
      </c>
    </row>
    <row r="841" spans="1:8" x14ac:dyDescent="0.25">
      <c r="A841" s="102" t="s">
        <v>9</v>
      </c>
      <c r="B841" s="74" t="s">
        <v>595</v>
      </c>
      <c r="C841" s="103" t="s">
        <v>596</v>
      </c>
      <c r="D841" s="75">
        <v>24</v>
      </c>
      <c r="E841" s="109" t="s">
        <v>592</v>
      </c>
      <c r="F841" s="144">
        <v>60</v>
      </c>
      <c r="G841" s="76">
        <v>5196</v>
      </c>
      <c r="H841" s="77">
        <v>714.48</v>
      </c>
    </row>
    <row r="842" spans="1:8" x14ac:dyDescent="0.25">
      <c r="A842" s="104" t="s">
        <v>9</v>
      </c>
      <c r="B842" s="78" t="s">
        <v>595</v>
      </c>
      <c r="C842" s="105" t="s">
        <v>596</v>
      </c>
      <c r="D842" s="79">
        <v>96</v>
      </c>
      <c r="E842" s="110" t="s">
        <v>592</v>
      </c>
      <c r="F842" s="145">
        <v>606</v>
      </c>
      <c r="G842" s="80">
        <v>81574</v>
      </c>
      <c r="H842" s="81">
        <v>8759.26</v>
      </c>
    </row>
    <row r="843" spans="1:8" x14ac:dyDescent="0.25">
      <c r="A843" s="102" t="s">
        <v>9</v>
      </c>
      <c r="B843" s="74" t="s">
        <v>3611</v>
      </c>
      <c r="C843" s="103" t="s">
        <v>3612</v>
      </c>
      <c r="D843" s="75">
        <v>96</v>
      </c>
      <c r="E843" s="109" t="s">
        <v>592</v>
      </c>
      <c r="F843" s="144">
        <v>182</v>
      </c>
      <c r="G843" s="76">
        <v>25410</v>
      </c>
      <c r="H843" s="77">
        <v>2413.06</v>
      </c>
    </row>
    <row r="844" spans="1:8" x14ac:dyDescent="0.25">
      <c r="A844" s="104" t="s">
        <v>9</v>
      </c>
      <c r="B844" s="78" t="s">
        <v>3637</v>
      </c>
      <c r="C844" s="105" t="s">
        <v>3638</v>
      </c>
      <c r="D844" s="79">
        <v>96</v>
      </c>
      <c r="E844" s="110" t="s">
        <v>592</v>
      </c>
      <c r="F844" s="145">
        <v>140</v>
      </c>
      <c r="G844" s="80">
        <v>16544</v>
      </c>
      <c r="H844" s="81">
        <v>1945.65</v>
      </c>
    </row>
    <row r="845" spans="1:8" x14ac:dyDescent="0.25">
      <c r="A845" s="102" t="s">
        <v>9</v>
      </c>
      <c r="B845" s="74" t="s">
        <v>1408</v>
      </c>
      <c r="C845" s="103" t="s">
        <v>1409</v>
      </c>
      <c r="D845" s="75">
        <v>7</v>
      </c>
      <c r="E845" s="109" t="s">
        <v>88</v>
      </c>
      <c r="F845" s="144">
        <v>3652</v>
      </c>
      <c r="G845" s="76">
        <v>65850</v>
      </c>
      <c r="H845" s="77">
        <v>85815.360000000001</v>
      </c>
    </row>
    <row r="846" spans="1:8" x14ac:dyDescent="0.25">
      <c r="A846" s="104" t="s">
        <v>9</v>
      </c>
      <c r="B846" s="78" t="s">
        <v>852</v>
      </c>
      <c r="C846" s="105" t="s">
        <v>853</v>
      </c>
      <c r="D846" s="79">
        <v>7</v>
      </c>
      <c r="E846" s="110" t="s">
        <v>88</v>
      </c>
      <c r="F846" s="145">
        <v>9499</v>
      </c>
      <c r="G846" s="80">
        <v>173065</v>
      </c>
      <c r="H846" s="81">
        <v>232447.22</v>
      </c>
    </row>
    <row r="847" spans="1:8" x14ac:dyDescent="0.25">
      <c r="A847" s="102" t="s">
        <v>9</v>
      </c>
      <c r="B847" s="74" t="s">
        <v>885</v>
      </c>
      <c r="C847" s="103" t="s">
        <v>886</v>
      </c>
      <c r="D847" s="75">
        <v>7</v>
      </c>
      <c r="E847" s="109" t="s">
        <v>88</v>
      </c>
      <c r="F847" s="144">
        <v>7063</v>
      </c>
      <c r="G847" s="76">
        <v>122903</v>
      </c>
      <c r="H847" s="77">
        <v>175175.81</v>
      </c>
    </row>
    <row r="848" spans="1:8" x14ac:dyDescent="0.25">
      <c r="A848" s="104" t="s">
        <v>9</v>
      </c>
      <c r="B848" s="78" t="s">
        <v>885</v>
      </c>
      <c r="C848" s="105" t="s">
        <v>886</v>
      </c>
      <c r="D848" s="79">
        <v>21</v>
      </c>
      <c r="E848" s="110" t="s">
        <v>88</v>
      </c>
      <c r="F848" s="145">
        <v>797</v>
      </c>
      <c r="G848" s="80">
        <v>16920</v>
      </c>
      <c r="H848" s="81">
        <v>19770.150000000001</v>
      </c>
    </row>
    <row r="849" spans="1:8" x14ac:dyDescent="0.25">
      <c r="A849" s="102" t="s">
        <v>9</v>
      </c>
      <c r="B849" s="74" t="s">
        <v>1420</v>
      </c>
      <c r="C849" s="103" t="s">
        <v>1421</v>
      </c>
      <c r="D849" s="75">
        <v>7</v>
      </c>
      <c r="E849" s="109" t="s">
        <v>88</v>
      </c>
      <c r="F849" s="144">
        <v>9140</v>
      </c>
      <c r="G849" s="76">
        <v>160276</v>
      </c>
      <c r="H849" s="77">
        <v>228307.32</v>
      </c>
    </row>
    <row r="850" spans="1:8" x14ac:dyDescent="0.25">
      <c r="A850" s="104" t="s">
        <v>9</v>
      </c>
      <c r="B850" s="78" t="s">
        <v>1169</v>
      </c>
      <c r="C850" s="105" t="s">
        <v>1170</v>
      </c>
      <c r="D850" s="79">
        <v>7</v>
      </c>
      <c r="E850" s="110" t="s">
        <v>88</v>
      </c>
      <c r="F850" s="145">
        <v>8123</v>
      </c>
      <c r="G850" s="80">
        <v>132361</v>
      </c>
      <c r="H850" s="81">
        <v>188546.9</v>
      </c>
    </row>
    <row r="851" spans="1:8" x14ac:dyDescent="0.25">
      <c r="A851" s="102" t="s">
        <v>9</v>
      </c>
      <c r="B851" s="74" t="s">
        <v>1169</v>
      </c>
      <c r="C851" s="103" t="s">
        <v>1170</v>
      </c>
      <c r="D851" s="75">
        <v>14</v>
      </c>
      <c r="E851" s="109" t="s">
        <v>88</v>
      </c>
      <c r="F851" s="144">
        <v>2835</v>
      </c>
      <c r="G851" s="76">
        <v>48358</v>
      </c>
      <c r="H851" s="77">
        <v>64903.49</v>
      </c>
    </row>
    <row r="852" spans="1:8" x14ac:dyDescent="0.25">
      <c r="A852" s="104" t="s">
        <v>9</v>
      </c>
      <c r="B852" s="78" t="s">
        <v>3181</v>
      </c>
      <c r="C852" s="105" t="s">
        <v>3182</v>
      </c>
      <c r="D852" s="79">
        <v>36</v>
      </c>
      <c r="E852" s="110" t="s">
        <v>191</v>
      </c>
      <c r="F852" s="145">
        <v>69</v>
      </c>
      <c r="G852" s="80">
        <v>4205</v>
      </c>
      <c r="H852" s="81">
        <v>605.70000000000005</v>
      </c>
    </row>
    <row r="853" spans="1:8" x14ac:dyDescent="0.25">
      <c r="A853" s="102" t="s">
        <v>9</v>
      </c>
      <c r="B853" s="74" t="s">
        <v>3181</v>
      </c>
      <c r="C853" s="103" t="s">
        <v>3182</v>
      </c>
      <c r="D853" s="75">
        <v>72</v>
      </c>
      <c r="E853" s="109" t="s">
        <v>191</v>
      </c>
      <c r="F853" s="144">
        <v>106</v>
      </c>
      <c r="G853" s="76">
        <v>10482</v>
      </c>
      <c r="H853" s="77">
        <v>1458.07</v>
      </c>
    </row>
    <row r="854" spans="1:8" x14ac:dyDescent="0.25">
      <c r="A854" s="104" t="s">
        <v>9</v>
      </c>
      <c r="B854" s="78" t="s">
        <v>636</v>
      </c>
      <c r="C854" s="105" t="s">
        <v>637</v>
      </c>
      <c r="D854" s="79">
        <v>36</v>
      </c>
      <c r="E854" s="110" t="s">
        <v>191</v>
      </c>
      <c r="F854" s="145">
        <v>91</v>
      </c>
      <c r="G854" s="80">
        <v>9763</v>
      </c>
      <c r="H854" s="81">
        <v>1408.98</v>
      </c>
    </row>
    <row r="855" spans="1:8" x14ac:dyDescent="0.25">
      <c r="A855" s="102" t="s">
        <v>9</v>
      </c>
      <c r="B855" s="74" t="s">
        <v>636</v>
      </c>
      <c r="C855" s="103" t="s">
        <v>637</v>
      </c>
      <c r="D855" s="75">
        <v>72</v>
      </c>
      <c r="E855" s="109" t="s">
        <v>191</v>
      </c>
      <c r="F855" s="144">
        <v>198</v>
      </c>
      <c r="G855" s="76">
        <v>24637</v>
      </c>
      <c r="H855" s="77">
        <v>3422.17</v>
      </c>
    </row>
    <row r="856" spans="1:8" x14ac:dyDescent="0.25">
      <c r="A856" s="104" t="s">
        <v>9</v>
      </c>
      <c r="B856" s="78" t="s">
        <v>2130</v>
      </c>
      <c r="C856" s="105" t="s">
        <v>2131</v>
      </c>
      <c r="D856" s="79">
        <v>7</v>
      </c>
      <c r="E856" s="110" t="s">
        <v>88</v>
      </c>
      <c r="F856" s="145">
        <v>3975</v>
      </c>
      <c r="G856" s="80">
        <v>71557</v>
      </c>
      <c r="H856" s="81">
        <v>101916.21</v>
      </c>
    </row>
    <row r="857" spans="1:8" x14ac:dyDescent="0.25">
      <c r="A857" s="102" t="s">
        <v>9</v>
      </c>
      <c r="B857" s="74" t="s">
        <v>838</v>
      </c>
      <c r="C857" s="103" t="s">
        <v>839</v>
      </c>
      <c r="D857" s="75">
        <v>7</v>
      </c>
      <c r="E857" s="109" t="s">
        <v>88</v>
      </c>
      <c r="F857" s="144">
        <v>14226</v>
      </c>
      <c r="G857" s="76">
        <v>255739</v>
      </c>
      <c r="H857" s="77">
        <v>364365</v>
      </c>
    </row>
    <row r="858" spans="1:8" x14ac:dyDescent="0.25">
      <c r="A858" s="104" t="s">
        <v>9</v>
      </c>
      <c r="B858" s="78" t="s">
        <v>1735</v>
      </c>
      <c r="C858" s="105" t="s">
        <v>1736</v>
      </c>
      <c r="D858" s="79">
        <v>7</v>
      </c>
      <c r="E858" s="110" t="s">
        <v>88</v>
      </c>
      <c r="F858" s="145">
        <v>9716</v>
      </c>
      <c r="G858" s="80">
        <v>162225</v>
      </c>
      <c r="H858" s="81">
        <v>231080.44</v>
      </c>
    </row>
    <row r="859" spans="1:8" x14ac:dyDescent="0.25">
      <c r="A859" s="102" t="s">
        <v>9</v>
      </c>
      <c r="B859" s="74" t="s">
        <v>1735</v>
      </c>
      <c r="C859" s="103" t="s">
        <v>1736</v>
      </c>
      <c r="D859" s="75">
        <v>14</v>
      </c>
      <c r="E859" s="109" t="s">
        <v>88</v>
      </c>
      <c r="F859" s="144">
        <v>4719</v>
      </c>
      <c r="G859" s="76">
        <v>78370</v>
      </c>
      <c r="H859" s="77">
        <v>105209.5</v>
      </c>
    </row>
    <row r="860" spans="1:8" x14ac:dyDescent="0.25">
      <c r="A860" s="104" t="s">
        <v>9</v>
      </c>
      <c r="B860" s="78" t="s">
        <v>2153</v>
      </c>
      <c r="C860" s="105" t="s">
        <v>2154</v>
      </c>
      <c r="D860" s="79">
        <v>7</v>
      </c>
      <c r="E860" s="110" t="s">
        <v>88</v>
      </c>
      <c r="F860" s="145">
        <v>5637</v>
      </c>
      <c r="G860" s="80">
        <v>99761</v>
      </c>
      <c r="H860" s="81">
        <v>142135.20000000001</v>
      </c>
    </row>
    <row r="861" spans="1:8" x14ac:dyDescent="0.25">
      <c r="A861" s="102" t="s">
        <v>9</v>
      </c>
      <c r="B861" s="74" t="s">
        <v>966</v>
      </c>
      <c r="C861" s="103" t="s">
        <v>967</v>
      </c>
      <c r="D861" s="75">
        <v>12</v>
      </c>
      <c r="E861" s="109" t="s">
        <v>592</v>
      </c>
      <c r="F861" s="144">
        <v>19</v>
      </c>
      <c r="G861" s="76">
        <v>3048</v>
      </c>
      <c r="H861" s="77">
        <v>434.34</v>
      </c>
    </row>
    <row r="862" spans="1:8" x14ac:dyDescent="0.25">
      <c r="A862" s="104" t="s">
        <v>9</v>
      </c>
      <c r="B862" s="78" t="s">
        <v>966</v>
      </c>
      <c r="C862" s="105" t="s">
        <v>967</v>
      </c>
      <c r="D862" s="79">
        <v>24</v>
      </c>
      <c r="E862" s="110" t="s">
        <v>592</v>
      </c>
      <c r="F862" s="145">
        <v>93</v>
      </c>
      <c r="G862" s="80">
        <v>4875</v>
      </c>
      <c r="H862" s="81">
        <v>580.70000000000005</v>
      </c>
    </row>
    <row r="863" spans="1:8" x14ac:dyDescent="0.25">
      <c r="A863" s="102" t="s">
        <v>9</v>
      </c>
      <c r="B863" s="74" t="s">
        <v>966</v>
      </c>
      <c r="C863" s="103" t="s">
        <v>967</v>
      </c>
      <c r="D863" s="75">
        <v>96</v>
      </c>
      <c r="E863" s="109" t="s">
        <v>592</v>
      </c>
      <c r="F863" s="144">
        <v>358</v>
      </c>
      <c r="G863" s="76">
        <v>40891</v>
      </c>
      <c r="H863" s="77">
        <v>3650.04</v>
      </c>
    </row>
    <row r="864" spans="1:8" x14ac:dyDescent="0.25">
      <c r="A864" s="104" t="s">
        <v>9</v>
      </c>
      <c r="B864" s="78" t="s">
        <v>1543</v>
      </c>
      <c r="C864" s="105" t="s">
        <v>1544</v>
      </c>
      <c r="D864" s="79">
        <v>12</v>
      </c>
      <c r="E864" s="110" t="s">
        <v>592</v>
      </c>
      <c r="F864" s="145">
        <v>9</v>
      </c>
      <c r="G864" s="80">
        <v>735</v>
      </c>
      <c r="H864" s="81">
        <v>105.88</v>
      </c>
    </row>
    <row r="865" spans="1:8" x14ac:dyDescent="0.25">
      <c r="A865" s="102" t="s">
        <v>9</v>
      </c>
      <c r="B865" s="74" t="s">
        <v>1543</v>
      </c>
      <c r="C865" s="103" t="s">
        <v>1544</v>
      </c>
      <c r="D865" s="75">
        <v>24</v>
      </c>
      <c r="E865" s="109" t="s">
        <v>592</v>
      </c>
      <c r="F865" s="144">
        <v>97</v>
      </c>
      <c r="G865" s="76">
        <v>8703</v>
      </c>
      <c r="H865" s="77">
        <v>1035.28</v>
      </c>
    </row>
    <row r="866" spans="1:8" x14ac:dyDescent="0.25">
      <c r="A866" s="104" t="s">
        <v>9</v>
      </c>
      <c r="B866" s="78" t="s">
        <v>1543</v>
      </c>
      <c r="C866" s="105" t="s">
        <v>1544</v>
      </c>
      <c r="D866" s="79">
        <v>96</v>
      </c>
      <c r="E866" s="110" t="s">
        <v>592</v>
      </c>
      <c r="F866" s="145">
        <v>356</v>
      </c>
      <c r="G866" s="80">
        <v>55154</v>
      </c>
      <c r="H866" s="81">
        <v>4917.41</v>
      </c>
    </row>
    <row r="867" spans="1:8" x14ac:dyDescent="0.25">
      <c r="A867" s="102" t="s">
        <v>9</v>
      </c>
      <c r="B867" s="74" t="s">
        <v>611</v>
      </c>
      <c r="C867" s="103" t="s">
        <v>612</v>
      </c>
      <c r="D867" s="75">
        <v>20</v>
      </c>
      <c r="E867" s="109" t="s">
        <v>191</v>
      </c>
      <c r="F867" s="144">
        <v>112</v>
      </c>
      <c r="G867" s="76">
        <v>7602</v>
      </c>
      <c r="H867" s="77">
        <v>1208.72</v>
      </c>
    </row>
    <row r="868" spans="1:8" x14ac:dyDescent="0.25">
      <c r="A868" s="104" t="s">
        <v>9</v>
      </c>
      <c r="B868" s="78" t="s">
        <v>611</v>
      </c>
      <c r="C868" s="105" t="s">
        <v>612</v>
      </c>
      <c r="D868" s="79">
        <v>60</v>
      </c>
      <c r="E868" s="110" t="s">
        <v>191</v>
      </c>
      <c r="F868" s="145">
        <v>311</v>
      </c>
      <c r="G868" s="80">
        <v>38966</v>
      </c>
      <c r="H868" s="81">
        <v>5807.17</v>
      </c>
    </row>
    <row r="869" spans="1:8" x14ac:dyDescent="0.25">
      <c r="A869" s="102" t="s">
        <v>9</v>
      </c>
      <c r="B869" s="74" t="s">
        <v>530</v>
      </c>
      <c r="C869" s="103" t="s">
        <v>531</v>
      </c>
      <c r="D869" s="75">
        <v>20</v>
      </c>
      <c r="E869" s="109" t="s">
        <v>191</v>
      </c>
      <c r="F869" s="144">
        <v>1110</v>
      </c>
      <c r="G869" s="76">
        <v>82295</v>
      </c>
      <c r="H869" s="77">
        <v>14408.3</v>
      </c>
    </row>
    <row r="870" spans="1:8" x14ac:dyDescent="0.25">
      <c r="A870" s="104" t="s">
        <v>9</v>
      </c>
      <c r="B870" s="78" t="s">
        <v>530</v>
      </c>
      <c r="C870" s="105" t="s">
        <v>531</v>
      </c>
      <c r="D870" s="79">
        <v>60</v>
      </c>
      <c r="E870" s="110" t="s">
        <v>191</v>
      </c>
      <c r="F870" s="145">
        <v>3529</v>
      </c>
      <c r="G870" s="80">
        <v>370979</v>
      </c>
      <c r="H870" s="81">
        <v>59186.03</v>
      </c>
    </row>
    <row r="871" spans="1:8" x14ac:dyDescent="0.25">
      <c r="A871" s="102" t="s">
        <v>9</v>
      </c>
      <c r="B871" s="74" t="s">
        <v>1175</v>
      </c>
      <c r="C871" s="103" t="s">
        <v>1176</v>
      </c>
      <c r="D871" s="75">
        <v>20</v>
      </c>
      <c r="E871" s="109" t="s">
        <v>191</v>
      </c>
      <c r="F871" s="144">
        <v>948</v>
      </c>
      <c r="G871" s="76">
        <v>74513</v>
      </c>
      <c r="H871" s="77">
        <v>13046.44</v>
      </c>
    </row>
    <row r="872" spans="1:8" x14ac:dyDescent="0.25">
      <c r="A872" s="104" t="s">
        <v>9</v>
      </c>
      <c r="B872" s="78" t="s">
        <v>1175</v>
      </c>
      <c r="C872" s="105" t="s">
        <v>1176</v>
      </c>
      <c r="D872" s="79">
        <v>60</v>
      </c>
      <c r="E872" s="110" t="s">
        <v>191</v>
      </c>
      <c r="F872" s="145">
        <v>2812</v>
      </c>
      <c r="G872" s="80">
        <v>303788</v>
      </c>
      <c r="H872" s="81">
        <v>48468.83</v>
      </c>
    </row>
    <row r="873" spans="1:8" x14ac:dyDescent="0.25">
      <c r="A873" s="102" t="s">
        <v>9</v>
      </c>
      <c r="B873" s="74" t="s">
        <v>1029</v>
      </c>
      <c r="C873" s="103" t="s">
        <v>1030</v>
      </c>
      <c r="D873" s="75">
        <v>20</v>
      </c>
      <c r="E873" s="109" t="s">
        <v>191</v>
      </c>
      <c r="F873" s="144">
        <v>26</v>
      </c>
      <c r="G873" s="76">
        <v>1520</v>
      </c>
      <c r="H873" s="77">
        <v>241.68</v>
      </c>
    </row>
    <row r="874" spans="1:8" x14ac:dyDescent="0.25">
      <c r="A874" s="104" t="s">
        <v>9</v>
      </c>
      <c r="B874" s="78" t="s">
        <v>1029</v>
      </c>
      <c r="C874" s="105" t="s">
        <v>1030</v>
      </c>
      <c r="D874" s="79">
        <v>60</v>
      </c>
      <c r="E874" s="110" t="s">
        <v>191</v>
      </c>
      <c r="F874" s="145">
        <v>79</v>
      </c>
      <c r="G874" s="80">
        <v>6905</v>
      </c>
      <c r="H874" s="81">
        <v>1027.7</v>
      </c>
    </row>
    <row r="875" spans="1:8" x14ac:dyDescent="0.25">
      <c r="A875" s="102" t="s">
        <v>9</v>
      </c>
      <c r="B875" s="74" t="s">
        <v>1824</v>
      </c>
      <c r="C875" s="103" t="s">
        <v>1825</v>
      </c>
      <c r="D875" s="75">
        <v>36</v>
      </c>
      <c r="E875" s="109" t="s">
        <v>191</v>
      </c>
      <c r="F875" s="144">
        <v>52</v>
      </c>
      <c r="G875" s="76">
        <v>3556</v>
      </c>
      <c r="H875" s="77">
        <v>511.99</v>
      </c>
    </row>
    <row r="876" spans="1:8" x14ac:dyDescent="0.25">
      <c r="A876" s="104" t="s">
        <v>9</v>
      </c>
      <c r="B876" s="78" t="s">
        <v>1824</v>
      </c>
      <c r="C876" s="105" t="s">
        <v>1825</v>
      </c>
      <c r="D876" s="79">
        <v>72</v>
      </c>
      <c r="E876" s="110" t="s">
        <v>191</v>
      </c>
      <c r="F876" s="145">
        <v>96</v>
      </c>
      <c r="G876" s="80">
        <v>10221</v>
      </c>
      <c r="H876" s="81">
        <v>1428.63</v>
      </c>
    </row>
    <row r="877" spans="1:8" x14ac:dyDescent="0.25">
      <c r="A877" s="102" t="s">
        <v>9</v>
      </c>
      <c r="B877" s="74" t="s">
        <v>1479</v>
      </c>
      <c r="C877" s="103" t="s">
        <v>1480</v>
      </c>
      <c r="D877" s="75">
        <v>36</v>
      </c>
      <c r="E877" s="109" t="s">
        <v>191</v>
      </c>
      <c r="F877" s="144">
        <v>70</v>
      </c>
      <c r="G877" s="76">
        <v>5762</v>
      </c>
      <c r="H877" s="77">
        <v>829.14</v>
      </c>
    </row>
    <row r="878" spans="1:8" x14ac:dyDescent="0.25">
      <c r="A878" s="104" t="s">
        <v>9</v>
      </c>
      <c r="B878" s="78" t="s">
        <v>1479</v>
      </c>
      <c r="C878" s="105" t="s">
        <v>1480</v>
      </c>
      <c r="D878" s="79">
        <v>72</v>
      </c>
      <c r="E878" s="110" t="s">
        <v>191</v>
      </c>
      <c r="F878" s="145">
        <v>178</v>
      </c>
      <c r="G878" s="80">
        <v>16678</v>
      </c>
      <c r="H878" s="81">
        <v>2328.0700000000002</v>
      </c>
    </row>
    <row r="879" spans="1:8" x14ac:dyDescent="0.25">
      <c r="A879" s="102" t="s">
        <v>9</v>
      </c>
      <c r="B879" s="74" t="s">
        <v>228</v>
      </c>
      <c r="C879" s="103" t="s">
        <v>229</v>
      </c>
      <c r="D879" s="75">
        <v>7</v>
      </c>
      <c r="E879" s="109" t="s">
        <v>88</v>
      </c>
      <c r="F879" s="144">
        <v>351</v>
      </c>
      <c r="G879" s="76">
        <v>5861</v>
      </c>
      <c r="H879" s="77">
        <v>8347.73</v>
      </c>
    </row>
    <row r="880" spans="1:8" x14ac:dyDescent="0.25">
      <c r="A880" s="104" t="s">
        <v>9</v>
      </c>
      <c r="B880" s="78" t="s">
        <v>3207</v>
      </c>
      <c r="C880" s="105" t="s">
        <v>3208</v>
      </c>
      <c r="D880" s="79">
        <v>36</v>
      </c>
      <c r="E880" s="110" t="s">
        <v>191</v>
      </c>
      <c r="F880" s="145">
        <v>13</v>
      </c>
      <c r="G880" s="80">
        <v>984</v>
      </c>
      <c r="H880" s="81">
        <v>139.94999999999999</v>
      </c>
    </row>
    <row r="881" spans="1:8" x14ac:dyDescent="0.25">
      <c r="A881" s="102" t="s">
        <v>9</v>
      </c>
      <c r="B881" s="74" t="s">
        <v>157</v>
      </c>
      <c r="C881" s="103" t="s">
        <v>158</v>
      </c>
      <c r="D881" s="75">
        <v>15</v>
      </c>
      <c r="E881" s="109" t="s">
        <v>159</v>
      </c>
      <c r="F881" s="144">
        <v>661</v>
      </c>
      <c r="G881" s="76">
        <v>33454</v>
      </c>
      <c r="H881" s="77">
        <v>7828.45</v>
      </c>
    </row>
    <row r="882" spans="1:8" x14ac:dyDescent="0.25">
      <c r="A882" s="104" t="s">
        <v>9</v>
      </c>
      <c r="B882" s="78" t="s">
        <v>157</v>
      </c>
      <c r="C882" s="105" t="s">
        <v>158</v>
      </c>
      <c r="D882" s="79">
        <v>60</v>
      </c>
      <c r="E882" s="110" t="s">
        <v>159</v>
      </c>
      <c r="F882" s="145">
        <v>2151</v>
      </c>
      <c r="G882" s="80">
        <v>184144</v>
      </c>
      <c r="H882" s="81">
        <v>33324.550000000003</v>
      </c>
    </row>
    <row r="883" spans="1:8" x14ac:dyDescent="0.25">
      <c r="A883" s="102" t="s">
        <v>9</v>
      </c>
      <c r="B883" s="74" t="s">
        <v>1993</v>
      </c>
      <c r="C883" s="103" t="s">
        <v>1994</v>
      </c>
      <c r="D883" s="75">
        <v>60</v>
      </c>
      <c r="E883" s="109" t="s">
        <v>46</v>
      </c>
      <c r="F883" s="144">
        <v>894</v>
      </c>
      <c r="G883" s="76">
        <v>1496</v>
      </c>
      <c r="H883" s="77">
        <v>5654.88</v>
      </c>
    </row>
    <row r="884" spans="1:8" x14ac:dyDescent="0.25">
      <c r="A884" s="104" t="s">
        <v>9</v>
      </c>
      <c r="B884" s="78" t="s">
        <v>160</v>
      </c>
      <c r="C884" s="105" t="s">
        <v>2146</v>
      </c>
      <c r="D884" s="79">
        <v>72</v>
      </c>
      <c r="E884" s="110" t="s">
        <v>44</v>
      </c>
      <c r="F884" s="145">
        <v>38</v>
      </c>
      <c r="G884" s="80">
        <v>3621</v>
      </c>
      <c r="H884" s="81">
        <v>158.62</v>
      </c>
    </row>
    <row r="885" spans="1:8" x14ac:dyDescent="0.25">
      <c r="A885" s="102" t="s">
        <v>9</v>
      </c>
      <c r="B885" s="74" t="s">
        <v>502</v>
      </c>
      <c r="C885" s="103" t="s">
        <v>503</v>
      </c>
      <c r="D885" s="75">
        <v>500</v>
      </c>
      <c r="E885" s="109" t="s">
        <v>47</v>
      </c>
      <c r="F885" s="144">
        <v>14349</v>
      </c>
      <c r="G885" s="76">
        <v>8360599</v>
      </c>
      <c r="H885" s="77">
        <v>120283.09</v>
      </c>
    </row>
    <row r="886" spans="1:8" x14ac:dyDescent="0.25">
      <c r="A886" s="104" t="s">
        <v>9</v>
      </c>
      <c r="B886" s="78" t="s">
        <v>2360</v>
      </c>
      <c r="C886" s="105" t="s">
        <v>2361</v>
      </c>
      <c r="D886" s="79">
        <v>60</v>
      </c>
      <c r="E886" s="110" t="s">
        <v>59</v>
      </c>
      <c r="F886" s="145">
        <v>9362</v>
      </c>
      <c r="G886" s="80">
        <v>617946</v>
      </c>
      <c r="H886" s="81">
        <v>62596.51</v>
      </c>
    </row>
    <row r="887" spans="1:8" x14ac:dyDescent="0.25">
      <c r="A887" s="102" t="s">
        <v>9</v>
      </c>
      <c r="B887" s="74" t="s">
        <v>2891</v>
      </c>
      <c r="C887" s="103" t="s">
        <v>2892</v>
      </c>
      <c r="D887" s="75">
        <v>500</v>
      </c>
      <c r="E887" s="109" t="s">
        <v>47</v>
      </c>
      <c r="F887" s="144">
        <v>15871</v>
      </c>
      <c r="G887" s="76">
        <v>9781433</v>
      </c>
      <c r="H887" s="77">
        <v>150284.82</v>
      </c>
    </row>
    <row r="888" spans="1:8" x14ac:dyDescent="0.25">
      <c r="A888" s="104" t="s">
        <v>9</v>
      </c>
      <c r="B888" s="78" t="s">
        <v>3551</v>
      </c>
      <c r="C888" s="105" t="s">
        <v>3552</v>
      </c>
      <c r="D888" s="79">
        <v>60</v>
      </c>
      <c r="E888" s="110" t="s">
        <v>59</v>
      </c>
      <c r="F888" s="145">
        <v>9481</v>
      </c>
      <c r="G888" s="80">
        <v>640849</v>
      </c>
      <c r="H888" s="81">
        <v>69262.460000000006</v>
      </c>
    </row>
    <row r="889" spans="1:8" x14ac:dyDescent="0.25">
      <c r="A889" s="102" t="s">
        <v>9</v>
      </c>
      <c r="B889" s="74" t="s">
        <v>1651</v>
      </c>
      <c r="C889" s="103" t="s">
        <v>1652</v>
      </c>
      <c r="D889" s="75">
        <v>30</v>
      </c>
      <c r="E889" s="109" t="s">
        <v>47</v>
      </c>
      <c r="F889" s="144">
        <v>6</v>
      </c>
      <c r="G889" s="76">
        <v>42</v>
      </c>
      <c r="H889" s="77">
        <v>21</v>
      </c>
    </row>
    <row r="890" spans="1:8" x14ac:dyDescent="0.25">
      <c r="A890" s="104" t="s">
        <v>9</v>
      </c>
      <c r="B890" s="78" t="s">
        <v>3038</v>
      </c>
      <c r="C890" s="105" t="s">
        <v>3039</v>
      </c>
      <c r="D890" s="79">
        <v>200</v>
      </c>
      <c r="E890" s="110" t="s">
        <v>46</v>
      </c>
      <c r="F890" s="145">
        <v>2</v>
      </c>
      <c r="G890" s="80">
        <v>400</v>
      </c>
      <c r="H890" s="81">
        <v>1.7</v>
      </c>
    </row>
    <row r="891" spans="1:8" x14ac:dyDescent="0.25">
      <c r="A891" s="102" t="s">
        <v>9</v>
      </c>
      <c r="B891" s="74" t="s">
        <v>2114</v>
      </c>
      <c r="C891" s="103" t="s">
        <v>2115</v>
      </c>
      <c r="D891" s="75">
        <v>20</v>
      </c>
      <c r="E891" s="109" t="s">
        <v>44</v>
      </c>
      <c r="F891" s="144">
        <v>1</v>
      </c>
      <c r="G891" s="76">
        <v>56</v>
      </c>
      <c r="H891" s="77">
        <v>2.27</v>
      </c>
    </row>
    <row r="892" spans="1:8" x14ac:dyDescent="0.25">
      <c r="A892" s="104" t="s">
        <v>9</v>
      </c>
      <c r="B892" s="78" t="s">
        <v>968</v>
      </c>
      <c r="C892" s="105" t="s">
        <v>969</v>
      </c>
      <c r="D892" s="79">
        <v>6</v>
      </c>
      <c r="E892" s="110" t="s">
        <v>59</v>
      </c>
      <c r="F892" s="145">
        <v>229</v>
      </c>
      <c r="G892" s="80">
        <v>7339</v>
      </c>
      <c r="H892" s="81">
        <v>1900.35</v>
      </c>
    </row>
    <row r="893" spans="1:8" x14ac:dyDescent="0.25">
      <c r="A893" s="102" t="s">
        <v>9</v>
      </c>
      <c r="B893" s="74" t="s">
        <v>738</v>
      </c>
      <c r="C893" s="103" t="s">
        <v>739</v>
      </c>
      <c r="D893" s="75">
        <v>6</v>
      </c>
      <c r="E893" s="109" t="s">
        <v>44</v>
      </c>
      <c r="F893" s="144">
        <v>1</v>
      </c>
      <c r="G893" s="76">
        <v>672</v>
      </c>
      <c r="H893" s="77">
        <v>108.64</v>
      </c>
    </row>
    <row r="894" spans="1:8" x14ac:dyDescent="0.25">
      <c r="A894" s="104" t="s">
        <v>9</v>
      </c>
      <c r="B894" s="78" t="s">
        <v>3334</v>
      </c>
      <c r="C894" s="105" t="s">
        <v>3335</v>
      </c>
      <c r="D894" s="79">
        <v>12</v>
      </c>
      <c r="E894" s="110" t="s">
        <v>60</v>
      </c>
      <c r="F894" s="145">
        <v>10</v>
      </c>
      <c r="G894" s="80">
        <v>240</v>
      </c>
      <c r="H894" s="81">
        <v>12.8</v>
      </c>
    </row>
    <row r="895" spans="1:8" x14ac:dyDescent="0.25">
      <c r="A895" s="102" t="s">
        <v>9</v>
      </c>
      <c r="B895" s="74" t="s">
        <v>810</v>
      </c>
      <c r="C895" s="103" t="s">
        <v>811</v>
      </c>
      <c r="D895" s="75">
        <v>200</v>
      </c>
      <c r="E895" s="109" t="s">
        <v>46</v>
      </c>
      <c r="F895" s="144">
        <v>1</v>
      </c>
      <c r="G895" s="76">
        <v>200</v>
      </c>
      <c r="H895" s="77">
        <v>1.21</v>
      </c>
    </row>
    <row r="896" spans="1:8" x14ac:dyDescent="0.25">
      <c r="A896" s="104" t="s">
        <v>9</v>
      </c>
      <c r="B896" s="78" t="s">
        <v>2475</v>
      </c>
      <c r="C896" s="105" t="s">
        <v>2476</v>
      </c>
      <c r="D896" s="79">
        <v>200</v>
      </c>
      <c r="E896" s="110" t="s">
        <v>46</v>
      </c>
      <c r="F896" s="145">
        <v>5</v>
      </c>
      <c r="G896" s="80">
        <v>1000</v>
      </c>
      <c r="H896" s="81">
        <v>4.05</v>
      </c>
    </row>
    <row r="897" spans="1:8" x14ac:dyDescent="0.25">
      <c r="A897" s="102" t="s">
        <v>9</v>
      </c>
      <c r="B897" s="74" t="s">
        <v>357</v>
      </c>
      <c r="C897" s="103" t="s">
        <v>358</v>
      </c>
      <c r="D897" s="75">
        <v>12</v>
      </c>
      <c r="E897" s="109" t="s">
        <v>44</v>
      </c>
      <c r="F897" s="144">
        <v>29</v>
      </c>
      <c r="G897" s="76">
        <v>787</v>
      </c>
      <c r="H897" s="77">
        <v>103.42</v>
      </c>
    </row>
    <row r="898" spans="1:8" x14ac:dyDescent="0.25">
      <c r="A898" s="104" t="s">
        <v>9</v>
      </c>
      <c r="B898" s="78" t="s">
        <v>357</v>
      </c>
      <c r="C898" s="105" t="s">
        <v>358</v>
      </c>
      <c r="D898" s="79">
        <v>16</v>
      </c>
      <c r="E898" s="110" t="s">
        <v>44</v>
      </c>
      <c r="F898" s="145">
        <v>7</v>
      </c>
      <c r="G898" s="80">
        <v>366</v>
      </c>
      <c r="H898" s="81">
        <v>40.950000000000003</v>
      </c>
    </row>
    <row r="899" spans="1:8" x14ac:dyDescent="0.25">
      <c r="A899" s="102" t="s">
        <v>9</v>
      </c>
      <c r="B899" s="74" t="s">
        <v>1392</v>
      </c>
      <c r="C899" s="103" t="s">
        <v>1393</v>
      </c>
      <c r="D899" s="75">
        <v>10</v>
      </c>
      <c r="E899" s="109" t="s">
        <v>60</v>
      </c>
      <c r="F899" s="144">
        <v>1608</v>
      </c>
      <c r="G899" s="76">
        <v>109100</v>
      </c>
      <c r="H899" s="77">
        <v>23299.08</v>
      </c>
    </row>
    <row r="900" spans="1:8" x14ac:dyDescent="0.25">
      <c r="A900" s="104" t="s">
        <v>9</v>
      </c>
      <c r="B900" s="78" t="s">
        <v>1392</v>
      </c>
      <c r="C900" s="105" t="s">
        <v>1393</v>
      </c>
      <c r="D900" s="79">
        <v>16</v>
      </c>
      <c r="E900" s="110" t="s">
        <v>60</v>
      </c>
      <c r="F900" s="145">
        <v>1</v>
      </c>
      <c r="G900" s="80">
        <v>32</v>
      </c>
      <c r="H900" s="81">
        <v>5.56</v>
      </c>
    </row>
    <row r="901" spans="1:8" x14ac:dyDescent="0.25">
      <c r="A901" s="102" t="s">
        <v>9</v>
      </c>
      <c r="B901" s="74" t="s">
        <v>769</v>
      </c>
      <c r="C901" s="103" t="s">
        <v>770</v>
      </c>
      <c r="D901" s="75">
        <v>12</v>
      </c>
      <c r="E901" s="109" t="s">
        <v>44</v>
      </c>
      <c r="F901" s="144">
        <v>7</v>
      </c>
      <c r="G901" s="76">
        <v>183</v>
      </c>
      <c r="H901" s="77">
        <v>21.9</v>
      </c>
    </row>
    <row r="902" spans="1:8" x14ac:dyDescent="0.25">
      <c r="A902" s="104" t="s">
        <v>9</v>
      </c>
      <c r="B902" s="78" t="s">
        <v>2059</v>
      </c>
      <c r="C902" s="105" t="s">
        <v>2060</v>
      </c>
      <c r="D902" s="79">
        <v>35</v>
      </c>
      <c r="E902" s="110" t="s">
        <v>47</v>
      </c>
      <c r="F902" s="145">
        <v>38</v>
      </c>
      <c r="G902" s="80">
        <v>60</v>
      </c>
      <c r="H902" s="81">
        <v>193.8</v>
      </c>
    </row>
    <row r="903" spans="1:8" x14ac:dyDescent="0.25">
      <c r="A903" s="102" t="s">
        <v>9</v>
      </c>
      <c r="B903" s="74" t="s">
        <v>396</v>
      </c>
      <c r="C903" s="103" t="s">
        <v>397</v>
      </c>
      <c r="D903" s="75">
        <v>16</v>
      </c>
      <c r="E903" s="109" t="s">
        <v>44</v>
      </c>
      <c r="F903" s="144">
        <v>8</v>
      </c>
      <c r="G903" s="76">
        <v>300</v>
      </c>
      <c r="H903" s="77">
        <v>69.23</v>
      </c>
    </row>
    <row r="904" spans="1:8" x14ac:dyDescent="0.25">
      <c r="A904" s="104" t="s">
        <v>9</v>
      </c>
      <c r="B904" s="78" t="s">
        <v>1362</v>
      </c>
      <c r="C904" s="105" t="s">
        <v>1363</v>
      </c>
      <c r="D904" s="79">
        <v>16</v>
      </c>
      <c r="E904" s="110" t="s">
        <v>44</v>
      </c>
      <c r="F904" s="145">
        <v>1</v>
      </c>
      <c r="G904" s="80">
        <v>84</v>
      </c>
      <c r="H904" s="81">
        <v>18.64</v>
      </c>
    </row>
    <row r="905" spans="1:8" x14ac:dyDescent="0.25">
      <c r="A905" s="102" t="s">
        <v>9</v>
      </c>
      <c r="B905" s="74" t="s">
        <v>484</v>
      </c>
      <c r="C905" s="103" t="s">
        <v>485</v>
      </c>
      <c r="D905" s="75">
        <v>10</v>
      </c>
      <c r="E905" s="109" t="s">
        <v>60</v>
      </c>
      <c r="F905" s="144">
        <v>714</v>
      </c>
      <c r="G905" s="76">
        <v>43516</v>
      </c>
      <c r="H905" s="77">
        <v>9304.0499999999993</v>
      </c>
    </row>
    <row r="906" spans="1:8" x14ac:dyDescent="0.25">
      <c r="A906" s="104" t="s">
        <v>9</v>
      </c>
      <c r="B906" s="78" t="s">
        <v>484</v>
      </c>
      <c r="C906" s="105" t="s">
        <v>485</v>
      </c>
      <c r="D906" s="79">
        <v>16</v>
      </c>
      <c r="E906" s="110" t="s">
        <v>60</v>
      </c>
      <c r="F906" s="145">
        <v>788</v>
      </c>
      <c r="G906" s="80">
        <v>44575</v>
      </c>
      <c r="H906" s="81">
        <v>7771.42</v>
      </c>
    </row>
    <row r="907" spans="1:8" x14ac:dyDescent="0.25">
      <c r="A907" s="102" t="s">
        <v>9</v>
      </c>
      <c r="B907" s="74" t="s">
        <v>2612</v>
      </c>
      <c r="C907" s="103" t="s">
        <v>2613</v>
      </c>
      <c r="D907" s="75">
        <v>12</v>
      </c>
      <c r="E907" s="109" t="s">
        <v>44</v>
      </c>
      <c r="F907" s="144">
        <v>4</v>
      </c>
      <c r="G907" s="76">
        <v>144</v>
      </c>
      <c r="H907" s="77">
        <v>25.32</v>
      </c>
    </row>
    <row r="908" spans="1:8" x14ac:dyDescent="0.25">
      <c r="A908" s="104" t="s">
        <v>9</v>
      </c>
      <c r="B908" s="78" t="s">
        <v>2612</v>
      </c>
      <c r="C908" s="105" t="s">
        <v>2613</v>
      </c>
      <c r="D908" s="79">
        <v>16</v>
      </c>
      <c r="E908" s="110" t="s">
        <v>44</v>
      </c>
      <c r="F908" s="145">
        <v>44</v>
      </c>
      <c r="G908" s="80">
        <v>1640</v>
      </c>
      <c r="H908" s="81">
        <v>251.32</v>
      </c>
    </row>
    <row r="909" spans="1:8" x14ac:dyDescent="0.25">
      <c r="A909" s="102" t="s">
        <v>9</v>
      </c>
      <c r="B909" s="74" t="s">
        <v>1558</v>
      </c>
      <c r="C909" s="103" t="s">
        <v>1559</v>
      </c>
      <c r="D909" s="75">
        <v>16</v>
      </c>
      <c r="E909" s="109" t="s">
        <v>44</v>
      </c>
      <c r="F909" s="144">
        <v>88</v>
      </c>
      <c r="G909" s="76">
        <v>3896</v>
      </c>
      <c r="H909" s="77">
        <v>561.86</v>
      </c>
    </row>
    <row r="910" spans="1:8" x14ac:dyDescent="0.25">
      <c r="A910" s="104" t="s">
        <v>9</v>
      </c>
      <c r="B910" s="78" t="s">
        <v>1373</v>
      </c>
      <c r="C910" s="105" t="s">
        <v>1374</v>
      </c>
      <c r="D910" s="79">
        <v>6</v>
      </c>
      <c r="E910" s="110" t="s">
        <v>44</v>
      </c>
      <c r="F910" s="145">
        <v>1</v>
      </c>
      <c r="G910" s="80">
        <v>100</v>
      </c>
      <c r="H910" s="81">
        <v>21.76</v>
      </c>
    </row>
    <row r="911" spans="1:8" x14ac:dyDescent="0.25">
      <c r="A911" s="102" t="s">
        <v>9</v>
      </c>
      <c r="B911" s="74" t="s">
        <v>1373</v>
      </c>
      <c r="C911" s="103" t="s">
        <v>1374</v>
      </c>
      <c r="D911" s="75">
        <v>12</v>
      </c>
      <c r="E911" s="109" t="s">
        <v>44</v>
      </c>
      <c r="F911" s="144">
        <v>5</v>
      </c>
      <c r="G911" s="76">
        <v>420</v>
      </c>
      <c r="H911" s="77">
        <v>73.849999999999994</v>
      </c>
    </row>
    <row r="912" spans="1:8" x14ac:dyDescent="0.25">
      <c r="A912" s="104" t="s">
        <v>9</v>
      </c>
      <c r="B912" s="78" t="s">
        <v>2091</v>
      </c>
      <c r="C912" s="105" t="s">
        <v>2092</v>
      </c>
      <c r="D912" s="79">
        <v>10</v>
      </c>
      <c r="E912" s="110" t="s">
        <v>60</v>
      </c>
      <c r="F912" s="145">
        <v>5</v>
      </c>
      <c r="G912" s="80">
        <v>154</v>
      </c>
      <c r="H912" s="81">
        <v>32.81</v>
      </c>
    </row>
    <row r="913" spans="1:8" x14ac:dyDescent="0.25">
      <c r="A913" s="102" t="s">
        <v>9</v>
      </c>
      <c r="B913" s="74" t="s">
        <v>2091</v>
      </c>
      <c r="C913" s="103" t="s">
        <v>2092</v>
      </c>
      <c r="D913" s="75">
        <v>16</v>
      </c>
      <c r="E913" s="109" t="s">
        <v>60</v>
      </c>
      <c r="F913" s="144">
        <v>23</v>
      </c>
      <c r="G913" s="76">
        <v>1096</v>
      </c>
      <c r="H913" s="77">
        <v>190.44</v>
      </c>
    </row>
    <row r="914" spans="1:8" x14ac:dyDescent="0.25">
      <c r="A914" s="104" t="s">
        <v>9</v>
      </c>
      <c r="B914" s="78" t="s">
        <v>1473</v>
      </c>
      <c r="C914" s="105" t="s">
        <v>1474</v>
      </c>
      <c r="D914" s="79">
        <v>100</v>
      </c>
      <c r="E914" s="110" t="s">
        <v>46</v>
      </c>
      <c r="F914" s="145">
        <v>539</v>
      </c>
      <c r="G914" s="80">
        <v>86300</v>
      </c>
      <c r="H914" s="81">
        <v>2229.12</v>
      </c>
    </row>
    <row r="915" spans="1:8" x14ac:dyDescent="0.25">
      <c r="A915" s="102" t="s">
        <v>9</v>
      </c>
      <c r="B915" s="74" t="s">
        <v>850</v>
      </c>
      <c r="C915" s="103" t="s">
        <v>851</v>
      </c>
      <c r="D915" s="75">
        <v>100</v>
      </c>
      <c r="E915" s="109" t="s">
        <v>46</v>
      </c>
      <c r="F915" s="144">
        <v>568</v>
      </c>
      <c r="G915" s="76">
        <v>75090</v>
      </c>
      <c r="H915" s="77">
        <v>1937.34</v>
      </c>
    </row>
    <row r="916" spans="1:8" ht="24" x14ac:dyDescent="0.25">
      <c r="A916" s="104" t="s">
        <v>9</v>
      </c>
      <c r="B916" s="78" t="s">
        <v>668</v>
      </c>
      <c r="C916" s="105" t="s">
        <v>669</v>
      </c>
      <c r="D916" s="79">
        <v>100</v>
      </c>
      <c r="E916" s="110" t="s">
        <v>46</v>
      </c>
      <c r="F916" s="145">
        <v>48</v>
      </c>
      <c r="G916" s="80">
        <v>6215</v>
      </c>
      <c r="H916" s="81">
        <v>160.35</v>
      </c>
    </row>
    <row r="917" spans="1:8" ht="24" x14ac:dyDescent="0.25">
      <c r="A917" s="102" t="s">
        <v>9</v>
      </c>
      <c r="B917" s="74" t="s">
        <v>3469</v>
      </c>
      <c r="C917" s="103" t="s">
        <v>3470</v>
      </c>
      <c r="D917" s="75">
        <v>100</v>
      </c>
      <c r="E917" s="109" t="s">
        <v>46</v>
      </c>
      <c r="F917" s="144">
        <v>52</v>
      </c>
      <c r="G917" s="76">
        <v>7600</v>
      </c>
      <c r="H917" s="77">
        <v>196.08</v>
      </c>
    </row>
    <row r="918" spans="1:8" ht="24" x14ac:dyDescent="0.25">
      <c r="A918" s="104" t="s">
        <v>9</v>
      </c>
      <c r="B918" s="78" t="s">
        <v>2873</v>
      </c>
      <c r="C918" s="105" t="s">
        <v>2874</v>
      </c>
      <c r="D918" s="79">
        <v>8</v>
      </c>
      <c r="E918" s="110" t="s">
        <v>59</v>
      </c>
      <c r="F918" s="145">
        <v>313</v>
      </c>
      <c r="G918" s="80">
        <v>9272</v>
      </c>
      <c r="H918" s="81">
        <v>2351.29</v>
      </c>
    </row>
    <row r="919" spans="1:8" ht="24" x14ac:dyDescent="0.25">
      <c r="A919" s="102" t="s">
        <v>9</v>
      </c>
      <c r="B919" s="74" t="s">
        <v>2873</v>
      </c>
      <c r="C919" s="103" t="s">
        <v>2874</v>
      </c>
      <c r="D919" s="75">
        <v>16</v>
      </c>
      <c r="E919" s="109" t="s">
        <v>59</v>
      </c>
      <c r="F919" s="144">
        <v>211</v>
      </c>
      <c r="G919" s="76">
        <v>5701</v>
      </c>
      <c r="H919" s="77">
        <v>1339.15</v>
      </c>
    </row>
    <row r="920" spans="1:8" ht="24" x14ac:dyDescent="0.25">
      <c r="A920" s="104" t="s">
        <v>9</v>
      </c>
      <c r="B920" s="78" t="s">
        <v>1981</v>
      </c>
      <c r="C920" s="105" t="s">
        <v>1982</v>
      </c>
      <c r="D920" s="79">
        <v>8</v>
      </c>
      <c r="E920" s="110" t="s">
        <v>59</v>
      </c>
      <c r="F920" s="145">
        <v>192</v>
      </c>
      <c r="G920" s="80">
        <v>6057</v>
      </c>
      <c r="H920" s="81">
        <v>1545.28</v>
      </c>
    </row>
    <row r="921" spans="1:8" ht="24" x14ac:dyDescent="0.25">
      <c r="A921" s="102" t="s">
        <v>9</v>
      </c>
      <c r="B921" s="74" t="s">
        <v>1981</v>
      </c>
      <c r="C921" s="103" t="s">
        <v>1982</v>
      </c>
      <c r="D921" s="75">
        <v>16</v>
      </c>
      <c r="E921" s="109" t="s">
        <v>59</v>
      </c>
      <c r="F921" s="144">
        <v>299</v>
      </c>
      <c r="G921" s="76">
        <v>10246</v>
      </c>
      <c r="H921" s="77">
        <v>2450.63</v>
      </c>
    </row>
    <row r="922" spans="1:8" x14ac:dyDescent="0.25">
      <c r="A922" s="104" t="s">
        <v>9</v>
      </c>
      <c r="B922" s="78" t="s">
        <v>1902</v>
      </c>
      <c r="C922" s="105" t="s">
        <v>1903</v>
      </c>
      <c r="D922" s="79">
        <v>16</v>
      </c>
      <c r="E922" s="110" t="s">
        <v>60</v>
      </c>
      <c r="F922" s="145">
        <v>8</v>
      </c>
      <c r="G922" s="80">
        <v>298</v>
      </c>
      <c r="H922" s="81">
        <v>51.78</v>
      </c>
    </row>
    <row r="923" spans="1:8" x14ac:dyDescent="0.25">
      <c r="A923" s="102" t="s">
        <v>9</v>
      </c>
      <c r="B923" s="74" t="s">
        <v>1100</v>
      </c>
      <c r="C923" s="103" t="s">
        <v>1101</v>
      </c>
      <c r="D923" s="75">
        <v>16</v>
      </c>
      <c r="E923" s="109" t="s">
        <v>44</v>
      </c>
      <c r="F923" s="144">
        <v>3</v>
      </c>
      <c r="G923" s="76">
        <v>384</v>
      </c>
      <c r="H923" s="77">
        <v>32.94</v>
      </c>
    </row>
    <row r="924" spans="1:8" x14ac:dyDescent="0.25">
      <c r="A924" s="104" t="s">
        <v>9</v>
      </c>
      <c r="B924" s="78" t="s">
        <v>2055</v>
      </c>
      <c r="C924" s="105" t="s">
        <v>2056</v>
      </c>
      <c r="D924" s="79">
        <v>16</v>
      </c>
      <c r="E924" s="110" t="s">
        <v>44</v>
      </c>
      <c r="F924" s="145">
        <v>15</v>
      </c>
      <c r="G924" s="80">
        <v>712</v>
      </c>
      <c r="H924" s="81">
        <v>58.14</v>
      </c>
    </row>
    <row r="925" spans="1:8" x14ac:dyDescent="0.25">
      <c r="A925" s="102" t="s">
        <v>9</v>
      </c>
      <c r="B925" s="74" t="s">
        <v>2275</v>
      </c>
      <c r="C925" s="103" t="s">
        <v>2276</v>
      </c>
      <c r="D925" s="75">
        <v>40</v>
      </c>
      <c r="E925" s="109" t="s">
        <v>47</v>
      </c>
      <c r="F925" s="144">
        <v>8</v>
      </c>
      <c r="G925" s="76">
        <v>21</v>
      </c>
      <c r="H925" s="77">
        <v>94.92</v>
      </c>
    </row>
    <row r="926" spans="1:8" x14ac:dyDescent="0.25">
      <c r="A926" s="104" t="s">
        <v>9</v>
      </c>
      <c r="B926" s="78" t="s">
        <v>3250</v>
      </c>
      <c r="C926" s="105" t="s">
        <v>3251</v>
      </c>
      <c r="D926" s="79">
        <v>12</v>
      </c>
      <c r="E926" s="110" t="s">
        <v>44</v>
      </c>
      <c r="F926" s="145">
        <v>8118</v>
      </c>
      <c r="G926" s="80">
        <v>494797</v>
      </c>
      <c r="H926" s="81">
        <v>79014.210000000006</v>
      </c>
    </row>
    <row r="927" spans="1:8" x14ac:dyDescent="0.25">
      <c r="A927" s="102" t="s">
        <v>9</v>
      </c>
      <c r="B927" s="74" t="s">
        <v>1503</v>
      </c>
      <c r="C927" s="103" t="s">
        <v>1504</v>
      </c>
      <c r="D927" s="75">
        <v>12</v>
      </c>
      <c r="E927" s="109" t="s">
        <v>44</v>
      </c>
      <c r="F927" s="144">
        <v>234</v>
      </c>
      <c r="G927" s="76">
        <v>13811</v>
      </c>
      <c r="H927" s="77">
        <v>2417.42</v>
      </c>
    </row>
    <row r="928" spans="1:8" x14ac:dyDescent="0.25">
      <c r="A928" s="104" t="s">
        <v>9</v>
      </c>
      <c r="B928" s="78" t="s">
        <v>750</v>
      </c>
      <c r="C928" s="105" t="s">
        <v>751</v>
      </c>
      <c r="D928" s="79">
        <v>12</v>
      </c>
      <c r="E928" s="110" t="s">
        <v>44</v>
      </c>
      <c r="F928" s="145">
        <v>1</v>
      </c>
      <c r="G928" s="80">
        <v>24</v>
      </c>
      <c r="H928" s="81">
        <v>3.4</v>
      </c>
    </row>
    <row r="929" spans="1:8" x14ac:dyDescent="0.25">
      <c r="A929" s="102" t="s">
        <v>9</v>
      </c>
      <c r="B929" s="74" t="s">
        <v>785</v>
      </c>
      <c r="C929" s="103" t="s">
        <v>786</v>
      </c>
      <c r="D929" s="75">
        <v>16</v>
      </c>
      <c r="E929" s="109" t="s">
        <v>44</v>
      </c>
      <c r="F929" s="144">
        <v>3</v>
      </c>
      <c r="G929" s="76">
        <v>136</v>
      </c>
      <c r="H929" s="77">
        <v>31.95</v>
      </c>
    </row>
    <row r="930" spans="1:8" x14ac:dyDescent="0.25">
      <c r="A930" s="104" t="s">
        <v>9</v>
      </c>
      <c r="B930" s="78" t="s">
        <v>2626</v>
      </c>
      <c r="C930" s="105" t="s">
        <v>2627</v>
      </c>
      <c r="D930" s="79">
        <v>12</v>
      </c>
      <c r="E930" s="110" t="s">
        <v>44</v>
      </c>
      <c r="F930" s="145">
        <v>36</v>
      </c>
      <c r="G930" s="80">
        <v>1720</v>
      </c>
      <c r="H930" s="81">
        <v>302.02999999999997</v>
      </c>
    </row>
    <row r="931" spans="1:8" x14ac:dyDescent="0.25">
      <c r="A931" s="102" t="s">
        <v>9</v>
      </c>
      <c r="B931" s="74" t="s">
        <v>632</v>
      </c>
      <c r="C931" s="103" t="s">
        <v>633</v>
      </c>
      <c r="D931" s="75">
        <v>145</v>
      </c>
      <c r="E931" s="109" t="s">
        <v>46</v>
      </c>
      <c r="F931" s="144">
        <v>36</v>
      </c>
      <c r="G931" s="76">
        <v>6930</v>
      </c>
      <c r="H931" s="77">
        <v>66.44</v>
      </c>
    </row>
    <row r="932" spans="1:8" x14ac:dyDescent="0.25">
      <c r="A932" s="104" t="s">
        <v>9</v>
      </c>
      <c r="B932" s="78" t="s">
        <v>160</v>
      </c>
      <c r="C932" s="105" t="s">
        <v>3685</v>
      </c>
      <c r="D932" s="79">
        <v>100</v>
      </c>
      <c r="E932" s="110" t="s">
        <v>284</v>
      </c>
      <c r="F932" s="145">
        <v>5</v>
      </c>
      <c r="G932" s="80">
        <v>870</v>
      </c>
      <c r="H932" s="81">
        <v>34.14</v>
      </c>
    </row>
    <row r="933" spans="1:8" x14ac:dyDescent="0.25">
      <c r="A933" s="102" t="s">
        <v>9</v>
      </c>
      <c r="B933" s="74" t="s">
        <v>160</v>
      </c>
      <c r="C933" s="103" t="s">
        <v>1551</v>
      </c>
      <c r="D933" s="75">
        <v>84</v>
      </c>
      <c r="E933" s="109" t="s">
        <v>284</v>
      </c>
      <c r="F933" s="144">
        <v>8</v>
      </c>
      <c r="G933" s="76">
        <v>1063</v>
      </c>
      <c r="H933" s="77">
        <v>40.630000000000003</v>
      </c>
    </row>
    <row r="934" spans="1:8" x14ac:dyDescent="0.25">
      <c r="A934" s="104" t="s">
        <v>9</v>
      </c>
      <c r="B934" s="78" t="s">
        <v>160</v>
      </c>
      <c r="C934" s="105" t="s">
        <v>1077</v>
      </c>
      <c r="D934" s="79">
        <v>120</v>
      </c>
      <c r="E934" s="110" t="s">
        <v>44</v>
      </c>
      <c r="F934" s="145">
        <v>1</v>
      </c>
      <c r="G934" s="80">
        <v>120</v>
      </c>
      <c r="H934" s="81">
        <v>6.04</v>
      </c>
    </row>
    <row r="935" spans="1:8" x14ac:dyDescent="0.25">
      <c r="A935" s="102" t="s">
        <v>9</v>
      </c>
      <c r="B935" s="74" t="s">
        <v>160</v>
      </c>
      <c r="C935" s="103" t="s">
        <v>1077</v>
      </c>
      <c r="D935" s="75">
        <v>125</v>
      </c>
      <c r="E935" s="109" t="s">
        <v>44</v>
      </c>
      <c r="F935" s="144">
        <v>11</v>
      </c>
      <c r="G935" s="76">
        <v>1377</v>
      </c>
      <c r="H935" s="77">
        <v>47.27</v>
      </c>
    </row>
    <row r="936" spans="1:8" x14ac:dyDescent="0.25">
      <c r="A936" s="104" t="s">
        <v>9</v>
      </c>
      <c r="B936" s="78" t="s">
        <v>160</v>
      </c>
      <c r="C936" s="105" t="s">
        <v>2796</v>
      </c>
      <c r="D936" s="79">
        <v>84</v>
      </c>
      <c r="E936" s="110" t="s">
        <v>284</v>
      </c>
      <c r="F936" s="145">
        <v>6</v>
      </c>
      <c r="G936" s="80">
        <v>404</v>
      </c>
      <c r="H936" s="81">
        <v>15.97</v>
      </c>
    </row>
    <row r="937" spans="1:8" x14ac:dyDescent="0.25">
      <c r="A937" s="102" t="s">
        <v>9</v>
      </c>
      <c r="B937" s="74" t="s">
        <v>160</v>
      </c>
      <c r="C937" s="103" t="s">
        <v>1653</v>
      </c>
      <c r="D937" s="75">
        <v>125</v>
      </c>
      <c r="E937" s="109" t="s">
        <v>44</v>
      </c>
      <c r="F937" s="144">
        <v>1</v>
      </c>
      <c r="G937" s="76">
        <v>125</v>
      </c>
      <c r="H937" s="77">
        <v>5.83</v>
      </c>
    </row>
    <row r="938" spans="1:8" x14ac:dyDescent="0.25">
      <c r="A938" s="104" t="s">
        <v>9</v>
      </c>
      <c r="B938" s="78" t="s">
        <v>1873</v>
      </c>
      <c r="C938" s="105" t="s">
        <v>1874</v>
      </c>
      <c r="D938" s="79">
        <v>100</v>
      </c>
      <c r="E938" s="110" t="s">
        <v>46</v>
      </c>
      <c r="F938" s="145">
        <v>8</v>
      </c>
      <c r="G938" s="80">
        <v>800</v>
      </c>
      <c r="H938" s="81">
        <v>30.96</v>
      </c>
    </row>
    <row r="939" spans="1:8" x14ac:dyDescent="0.25">
      <c r="A939" s="102" t="s">
        <v>9</v>
      </c>
      <c r="B939" s="74" t="s">
        <v>220</v>
      </c>
      <c r="C939" s="103" t="s">
        <v>221</v>
      </c>
      <c r="D939" s="75">
        <v>30</v>
      </c>
      <c r="E939" s="109" t="s">
        <v>44</v>
      </c>
      <c r="F939" s="144">
        <v>702</v>
      </c>
      <c r="G939" s="76">
        <v>26889</v>
      </c>
      <c r="H939" s="77">
        <v>2892.8</v>
      </c>
    </row>
    <row r="940" spans="1:8" x14ac:dyDescent="0.25">
      <c r="A940" s="104" t="s">
        <v>9</v>
      </c>
      <c r="B940" s="78" t="s">
        <v>482</v>
      </c>
      <c r="C940" s="105" t="s">
        <v>483</v>
      </c>
      <c r="D940" s="79">
        <v>150</v>
      </c>
      <c r="E940" s="110" t="s">
        <v>46</v>
      </c>
      <c r="F940" s="145">
        <v>55278</v>
      </c>
      <c r="G940" s="80">
        <v>81306</v>
      </c>
      <c r="H940" s="81">
        <v>230757.98</v>
      </c>
    </row>
    <row r="941" spans="1:8" x14ac:dyDescent="0.25">
      <c r="A941" s="102" t="s">
        <v>9</v>
      </c>
      <c r="B941" s="74" t="s">
        <v>482</v>
      </c>
      <c r="C941" s="103" t="s">
        <v>483</v>
      </c>
      <c r="D941" s="75">
        <v>300</v>
      </c>
      <c r="E941" s="109" t="s">
        <v>46</v>
      </c>
      <c r="F941" s="144">
        <v>102120</v>
      </c>
      <c r="G941" s="76">
        <v>131933</v>
      </c>
      <c r="H941" s="77">
        <v>646427.06000000006</v>
      </c>
    </row>
    <row r="942" spans="1:8" x14ac:dyDescent="0.25">
      <c r="A942" s="104" t="s">
        <v>9</v>
      </c>
      <c r="B942" s="78" t="s">
        <v>1945</v>
      </c>
      <c r="C942" s="105" t="s">
        <v>497</v>
      </c>
      <c r="D942" s="79">
        <v>50</v>
      </c>
      <c r="E942" s="110" t="s">
        <v>47</v>
      </c>
      <c r="F942" s="145">
        <v>19435</v>
      </c>
      <c r="G942" s="80">
        <v>76259</v>
      </c>
      <c r="H942" s="81">
        <v>127081.65</v>
      </c>
    </row>
    <row r="943" spans="1:8" x14ac:dyDescent="0.25">
      <c r="A943" s="102" t="s">
        <v>9</v>
      </c>
      <c r="B943" s="74" t="s">
        <v>1945</v>
      </c>
      <c r="C943" s="103" t="s">
        <v>497</v>
      </c>
      <c r="D943" s="75">
        <v>150</v>
      </c>
      <c r="E943" s="109" t="s">
        <v>47</v>
      </c>
      <c r="F943" s="144">
        <v>50075</v>
      </c>
      <c r="G943" s="76">
        <v>72909</v>
      </c>
      <c r="H943" s="77">
        <v>219007.14</v>
      </c>
    </row>
    <row r="944" spans="1:8" x14ac:dyDescent="0.25">
      <c r="A944" s="104" t="s">
        <v>9</v>
      </c>
      <c r="B944" s="78" t="s">
        <v>496</v>
      </c>
      <c r="C944" s="105" t="s">
        <v>497</v>
      </c>
      <c r="D944" s="79">
        <v>500</v>
      </c>
      <c r="E944" s="110" t="s">
        <v>46</v>
      </c>
      <c r="F944" s="145">
        <v>249920</v>
      </c>
      <c r="G944" s="80">
        <v>271091</v>
      </c>
      <c r="H944" s="81">
        <v>1424423.1</v>
      </c>
    </row>
    <row r="945" spans="1:8" x14ac:dyDescent="0.25">
      <c r="A945" s="102" t="s">
        <v>9</v>
      </c>
      <c r="B945" s="74" t="s">
        <v>496</v>
      </c>
      <c r="C945" s="103" t="s">
        <v>497</v>
      </c>
      <c r="D945" s="75">
        <v>1050</v>
      </c>
      <c r="E945" s="109" t="s">
        <v>46</v>
      </c>
      <c r="F945" s="144">
        <v>11190</v>
      </c>
      <c r="G945" s="76">
        <v>12271</v>
      </c>
      <c r="H945" s="77">
        <v>122464.58</v>
      </c>
    </row>
    <row r="946" spans="1:8" x14ac:dyDescent="0.25">
      <c r="A946" s="104" t="s">
        <v>9</v>
      </c>
      <c r="B946" s="78" t="s">
        <v>1157</v>
      </c>
      <c r="C946" s="105" t="s">
        <v>1158</v>
      </c>
      <c r="D946" s="79">
        <v>250</v>
      </c>
      <c r="E946" s="110" t="s">
        <v>46</v>
      </c>
      <c r="F946" s="145">
        <v>65349</v>
      </c>
      <c r="G946" s="80">
        <v>86973</v>
      </c>
      <c r="H946" s="81">
        <v>239175.75</v>
      </c>
    </row>
    <row r="947" spans="1:8" x14ac:dyDescent="0.25">
      <c r="A947" s="102" t="s">
        <v>9</v>
      </c>
      <c r="B947" s="74" t="s">
        <v>1157</v>
      </c>
      <c r="C947" s="103" t="s">
        <v>1158</v>
      </c>
      <c r="D947" s="75">
        <v>500</v>
      </c>
      <c r="E947" s="109" t="s">
        <v>46</v>
      </c>
      <c r="F947" s="144">
        <v>183566</v>
      </c>
      <c r="G947" s="76">
        <v>221901</v>
      </c>
      <c r="H947" s="77">
        <v>1014087.57</v>
      </c>
    </row>
    <row r="948" spans="1:8" x14ac:dyDescent="0.25">
      <c r="A948" s="104" t="s">
        <v>9</v>
      </c>
      <c r="B948" s="78" t="s">
        <v>467</v>
      </c>
      <c r="C948" s="105" t="s">
        <v>468</v>
      </c>
      <c r="D948" s="79">
        <v>150</v>
      </c>
      <c r="E948" s="110" t="s">
        <v>47</v>
      </c>
      <c r="F948" s="145">
        <v>64751</v>
      </c>
      <c r="G948" s="80">
        <v>97813</v>
      </c>
      <c r="H948" s="81">
        <v>504630.65</v>
      </c>
    </row>
    <row r="949" spans="1:8" x14ac:dyDescent="0.25">
      <c r="A949" s="102" t="s">
        <v>9</v>
      </c>
      <c r="B949" s="74" t="s">
        <v>1131</v>
      </c>
      <c r="C949" s="103" t="s">
        <v>1132</v>
      </c>
      <c r="D949" s="75">
        <v>150</v>
      </c>
      <c r="E949" s="109" t="s">
        <v>46</v>
      </c>
      <c r="F949" s="144">
        <v>87901</v>
      </c>
      <c r="G949" s="76">
        <v>118978</v>
      </c>
      <c r="H949" s="77">
        <v>337678.44</v>
      </c>
    </row>
    <row r="950" spans="1:8" x14ac:dyDescent="0.25">
      <c r="A950" s="104" t="s">
        <v>9</v>
      </c>
      <c r="B950" s="78" t="s">
        <v>1131</v>
      </c>
      <c r="C950" s="105" t="s">
        <v>1132</v>
      </c>
      <c r="D950" s="79">
        <v>250</v>
      </c>
      <c r="E950" s="110" t="s">
        <v>46</v>
      </c>
      <c r="F950" s="145">
        <v>75826</v>
      </c>
      <c r="G950" s="80">
        <v>109684</v>
      </c>
      <c r="H950" s="81">
        <v>434431.4</v>
      </c>
    </row>
    <row r="951" spans="1:8" x14ac:dyDescent="0.25">
      <c r="A951" s="102" t="s">
        <v>9</v>
      </c>
      <c r="B951" s="74" t="s">
        <v>1131</v>
      </c>
      <c r="C951" s="103" t="s">
        <v>1132</v>
      </c>
      <c r="D951" s="75">
        <v>300</v>
      </c>
      <c r="E951" s="109" t="s">
        <v>46</v>
      </c>
      <c r="F951" s="144">
        <v>104695</v>
      </c>
      <c r="G951" s="76">
        <v>134069</v>
      </c>
      <c r="H951" s="77">
        <v>657063.48</v>
      </c>
    </row>
    <row r="952" spans="1:8" x14ac:dyDescent="0.25">
      <c r="A952" s="104" t="s">
        <v>9</v>
      </c>
      <c r="B952" s="78" t="s">
        <v>1131</v>
      </c>
      <c r="C952" s="105" t="s">
        <v>1132</v>
      </c>
      <c r="D952" s="79">
        <v>500</v>
      </c>
      <c r="E952" s="110" t="s">
        <v>46</v>
      </c>
      <c r="F952" s="145">
        <v>1</v>
      </c>
      <c r="G952" s="80">
        <v>1</v>
      </c>
      <c r="H952" s="81">
        <v>5.75</v>
      </c>
    </row>
    <row r="953" spans="1:8" x14ac:dyDescent="0.25">
      <c r="A953" s="102" t="s">
        <v>9</v>
      </c>
      <c r="B953" s="74" t="s">
        <v>1131</v>
      </c>
      <c r="C953" s="103" t="s">
        <v>1132</v>
      </c>
      <c r="D953" s="75">
        <v>600</v>
      </c>
      <c r="E953" s="109" t="s">
        <v>46</v>
      </c>
      <c r="F953" s="144">
        <v>128527</v>
      </c>
      <c r="G953" s="76">
        <v>139804</v>
      </c>
      <c r="H953" s="77">
        <v>823445.56</v>
      </c>
    </row>
    <row r="954" spans="1:8" x14ac:dyDescent="0.25">
      <c r="A954" s="104" t="s">
        <v>9</v>
      </c>
      <c r="B954" s="78" t="s">
        <v>504</v>
      </c>
      <c r="C954" s="105" t="s">
        <v>505</v>
      </c>
      <c r="D954" s="79">
        <v>150</v>
      </c>
      <c r="E954" s="110" t="s">
        <v>47</v>
      </c>
      <c r="F954" s="145">
        <v>23912</v>
      </c>
      <c r="G954" s="80">
        <v>33885</v>
      </c>
      <c r="H954" s="81">
        <v>104619.94</v>
      </c>
    </row>
    <row r="955" spans="1:8" x14ac:dyDescent="0.25">
      <c r="A955" s="102" t="s">
        <v>9</v>
      </c>
      <c r="B955" s="74" t="s">
        <v>560</v>
      </c>
      <c r="C955" s="103" t="s">
        <v>505</v>
      </c>
      <c r="D955" s="75">
        <v>350</v>
      </c>
      <c r="E955" s="109" t="s">
        <v>46</v>
      </c>
      <c r="F955" s="144">
        <v>7774</v>
      </c>
      <c r="G955" s="76">
        <v>9401</v>
      </c>
      <c r="H955" s="77">
        <v>43714.65</v>
      </c>
    </row>
    <row r="956" spans="1:8" x14ac:dyDescent="0.25">
      <c r="A956" s="104" t="s">
        <v>9</v>
      </c>
      <c r="B956" s="78" t="s">
        <v>560</v>
      </c>
      <c r="C956" s="105" t="s">
        <v>505</v>
      </c>
      <c r="D956" s="79">
        <v>500</v>
      </c>
      <c r="E956" s="110" t="s">
        <v>46</v>
      </c>
      <c r="F956" s="145">
        <v>62839</v>
      </c>
      <c r="G956" s="80">
        <v>68457</v>
      </c>
      <c r="H956" s="81">
        <v>359587.68</v>
      </c>
    </row>
    <row r="957" spans="1:8" x14ac:dyDescent="0.25">
      <c r="A957" s="102" t="s">
        <v>9</v>
      </c>
      <c r="B957" s="74" t="s">
        <v>560</v>
      </c>
      <c r="C957" s="103" t="s">
        <v>505</v>
      </c>
      <c r="D957" s="75">
        <v>1050</v>
      </c>
      <c r="E957" s="109" t="s">
        <v>46</v>
      </c>
      <c r="F957" s="144">
        <v>1010</v>
      </c>
      <c r="G957" s="76">
        <v>1057</v>
      </c>
      <c r="H957" s="77">
        <v>10548.86</v>
      </c>
    </row>
    <row r="958" spans="1:8" x14ac:dyDescent="0.25">
      <c r="A958" s="104" t="s">
        <v>9</v>
      </c>
      <c r="B958" s="78" t="s">
        <v>3362</v>
      </c>
      <c r="C958" s="105" t="s">
        <v>3363</v>
      </c>
      <c r="D958" s="79">
        <v>150</v>
      </c>
      <c r="E958" s="110" t="s">
        <v>46</v>
      </c>
      <c r="F958" s="145">
        <v>3</v>
      </c>
      <c r="G958" s="80">
        <v>8</v>
      </c>
      <c r="H958" s="81">
        <v>28.48</v>
      </c>
    </row>
    <row r="959" spans="1:8" x14ac:dyDescent="0.25">
      <c r="A959" s="102" t="s">
        <v>9</v>
      </c>
      <c r="B959" s="74" t="s">
        <v>2126</v>
      </c>
      <c r="C959" s="103" t="s">
        <v>2127</v>
      </c>
      <c r="D959" s="75">
        <v>500</v>
      </c>
      <c r="E959" s="109" t="s">
        <v>46</v>
      </c>
      <c r="F959" s="144">
        <v>160780</v>
      </c>
      <c r="G959" s="76">
        <v>183905</v>
      </c>
      <c r="H959" s="77">
        <v>1283656.8999999999</v>
      </c>
    </row>
    <row r="960" spans="1:8" x14ac:dyDescent="0.25">
      <c r="A960" s="104" t="s">
        <v>9</v>
      </c>
      <c r="B960" s="78" t="s">
        <v>2883</v>
      </c>
      <c r="C960" s="105" t="s">
        <v>2884</v>
      </c>
      <c r="D960" s="79">
        <v>150</v>
      </c>
      <c r="E960" s="110" t="s">
        <v>47</v>
      </c>
      <c r="F960" s="145">
        <v>98925</v>
      </c>
      <c r="G960" s="80">
        <v>144579</v>
      </c>
      <c r="H960" s="81">
        <v>744581.85</v>
      </c>
    </row>
    <row r="961" spans="1:8" x14ac:dyDescent="0.25">
      <c r="A961" s="102" t="s">
        <v>9</v>
      </c>
      <c r="B961" s="74" t="s">
        <v>3344</v>
      </c>
      <c r="C961" s="103" t="s">
        <v>3345</v>
      </c>
      <c r="D961" s="75">
        <v>40</v>
      </c>
      <c r="E961" s="109" t="s">
        <v>47</v>
      </c>
      <c r="F961" s="144">
        <v>8</v>
      </c>
      <c r="G961" s="76">
        <v>320</v>
      </c>
      <c r="H961" s="77">
        <v>13.28</v>
      </c>
    </row>
    <row r="962" spans="1:8" x14ac:dyDescent="0.25">
      <c r="A962" s="104" t="s">
        <v>9</v>
      </c>
      <c r="B962" s="78" t="s">
        <v>2814</v>
      </c>
      <c r="C962" s="105" t="s">
        <v>2815</v>
      </c>
      <c r="D962" s="79">
        <v>10</v>
      </c>
      <c r="E962" s="110" t="s">
        <v>46</v>
      </c>
      <c r="F962" s="145">
        <v>50</v>
      </c>
      <c r="G962" s="80">
        <v>59</v>
      </c>
      <c r="H962" s="81">
        <v>97.94</v>
      </c>
    </row>
    <row r="963" spans="1:8" x14ac:dyDescent="0.25">
      <c r="A963" s="102" t="s">
        <v>9</v>
      </c>
      <c r="B963" s="74" t="s">
        <v>3622</v>
      </c>
      <c r="C963" s="103" t="s">
        <v>3623</v>
      </c>
      <c r="D963" s="75">
        <v>1</v>
      </c>
      <c r="E963" s="109" t="s">
        <v>577</v>
      </c>
      <c r="F963" s="144">
        <v>29</v>
      </c>
      <c r="G963" s="76">
        <v>29</v>
      </c>
      <c r="H963" s="77">
        <v>39.44</v>
      </c>
    </row>
    <row r="964" spans="1:8" x14ac:dyDescent="0.25">
      <c r="A964" s="104" t="s">
        <v>9</v>
      </c>
      <c r="B964" s="78" t="s">
        <v>1123</v>
      </c>
      <c r="C964" s="105" t="s">
        <v>1124</v>
      </c>
      <c r="D964" s="79">
        <v>10</v>
      </c>
      <c r="E964" s="110" t="s">
        <v>46</v>
      </c>
      <c r="F964" s="145">
        <v>1</v>
      </c>
      <c r="G964" s="80">
        <v>1</v>
      </c>
      <c r="H964" s="81">
        <v>1.72</v>
      </c>
    </row>
    <row r="965" spans="1:8" x14ac:dyDescent="0.25">
      <c r="A965" s="102" t="s">
        <v>9</v>
      </c>
      <c r="B965" s="74" t="s">
        <v>3008</v>
      </c>
      <c r="C965" s="103" t="s">
        <v>3009</v>
      </c>
      <c r="D965" s="75">
        <v>45</v>
      </c>
      <c r="E965" s="109" t="s">
        <v>47</v>
      </c>
      <c r="F965" s="144">
        <v>1</v>
      </c>
      <c r="G965" s="76">
        <v>45</v>
      </c>
      <c r="H965" s="77">
        <v>1.55</v>
      </c>
    </row>
    <row r="966" spans="1:8" x14ac:dyDescent="0.25">
      <c r="A966" s="104" t="s">
        <v>9</v>
      </c>
      <c r="B966" s="78" t="s">
        <v>783</v>
      </c>
      <c r="C966" s="105" t="s">
        <v>784</v>
      </c>
      <c r="D966" s="79">
        <v>92</v>
      </c>
      <c r="E966" s="110" t="s">
        <v>46</v>
      </c>
      <c r="F966" s="145">
        <v>2</v>
      </c>
      <c r="G966" s="80">
        <v>102</v>
      </c>
      <c r="H966" s="81">
        <v>1.17</v>
      </c>
    </row>
    <row r="967" spans="1:8" x14ac:dyDescent="0.25">
      <c r="A967" s="102" t="s">
        <v>9</v>
      </c>
      <c r="B967" s="74" t="s">
        <v>783</v>
      </c>
      <c r="C967" s="103" t="s">
        <v>784</v>
      </c>
      <c r="D967" s="75">
        <v>100</v>
      </c>
      <c r="E967" s="109" t="s">
        <v>46</v>
      </c>
      <c r="F967" s="144">
        <v>272</v>
      </c>
      <c r="G967" s="76">
        <v>31323</v>
      </c>
      <c r="H967" s="77">
        <v>414.65</v>
      </c>
    </row>
    <row r="968" spans="1:8" x14ac:dyDescent="0.25">
      <c r="A968" s="104" t="s">
        <v>9</v>
      </c>
      <c r="B968" s="78" t="s">
        <v>783</v>
      </c>
      <c r="C968" s="105" t="s">
        <v>784</v>
      </c>
      <c r="D968" s="79">
        <v>500</v>
      </c>
      <c r="E968" s="110" t="s">
        <v>46</v>
      </c>
      <c r="F968" s="145">
        <v>1325</v>
      </c>
      <c r="G968" s="80">
        <v>224422</v>
      </c>
      <c r="H968" s="81">
        <v>2395.3000000000002</v>
      </c>
    </row>
    <row r="969" spans="1:8" x14ac:dyDescent="0.25">
      <c r="A969" s="102" t="s">
        <v>9</v>
      </c>
      <c r="B969" s="74" t="s">
        <v>783</v>
      </c>
      <c r="C969" s="103" t="s">
        <v>784</v>
      </c>
      <c r="D969" s="75">
        <v>2000</v>
      </c>
      <c r="E969" s="109" t="s">
        <v>46</v>
      </c>
      <c r="F969" s="144">
        <v>103</v>
      </c>
      <c r="G969" s="76">
        <v>20471</v>
      </c>
      <c r="H969" s="77">
        <v>369.42</v>
      </c>
    </row>
    <row r="970" spans="1:8" x14ac:dyDescent="0.25">
      <c r="A970" s="104" t="s">
        <v>9</v>
      </c>
      <c r="B970" s="78" t="s">
        <v>584</v>
      </c>
      <c r="C970" s="105" t="s">
        <v>585</v>
      </c>
      <c r="D970" s="79">
        <v>10</v>
      </c>
      <c r="E970" s="110" t="s">
        <v>46</v>
      </c>
      <c r="F970" s="145">
        <v>1406</v>
      </c>
      <c r="G970" s="80">
        <v>1620</v>
      </c>
      <c r="H970" s="81">
        <v>5427</v>
      </c>
    </row>
    <row r="971" spans="1:8" x14ac:dyDescent="0.25">
      <c r="A971" s="102" t="s">
        <v>9</v>
      </c>
      <c r="B971" s="74" t="s">
        <v>962</v>
      </c>
      <c r="C971" s="103" t="s">
        <v>963</v>
      </c>
      <c r="D971" s="75">
        <v>110</v>
      </c>
      <c r="E971" s="109" t="s">
        <v>46</v>
      </c>
      <c r="F971" s="144">
        <v>38</v>
      </c>
      <c r="G971" s="76">
        <v>8430</v>
      </c>
      <c r="H971" s="77">
        <v>164.08</v>
      </c>
    </row>
    <row r="972" spans="1:8" x14ac:dyDescent="0.25">
      <c r="A972" s="104" t="s">
        <v>9</v>
      </c>
      <c r="B972" s="78" t="s">
        <v>3675</v>
      </c>
      <c r="C972" s="105" t="s">
        <v>3676</v>
      </c>
      <c r="D972" s="79">
        <v>10</v>
      </c>
      <c r="E972" s="110" t="s">
        <v>46</v>
      </c>
      <c r="F972" s="145">
        <v>20</v>
      </c>
      <c r="G972" s="80">
        <v>21</v>
      </c>
      <c r="H972" s="81">
        <v>81.48</v>
      </c>
    </row>
    <row r="973" spans="1:8" x14ac:dyDescent="0.25">
      <c r="A973" s="102" t="s">
        <v>9</v>
      </c>
      <c r="B973" s="74" t="s">
        <v>2527</v>
      </c>
      <c r="C973" s="103" t="s">
        <v>2528</v>
      </c>
      <c r="D973" s="75">
        <v>5.3</v>
      </c>
      <c r="E973" s="109" t="s">
        <v>47</v>
      </c>
      <c r="F973" s="144">
        <v>404</v>
      </c>
      <c r="G973" s="76">
        <v>473</v>
      </c>
      <c r="H973" s="77">
        <v>1296.02</v>
      </c>
    </row>
    <row r="974" spans="1:8" x14ac:dyDescent="0.25">
      <c r="A974" s="104" t="s">
        <v>9</v>
      </c>
      <c r="B974" s="78" t="s">
        <v>642</v>
      </c>
      <c r="C974" s="105" t="s">
        <v>643</v>
      </c>
      <c r="D974" s="79">
        <v>5.3</v>
      </c>
      <c r="E974" s="110" t="s">
        <v>47</v>
      </c>
      <c r="F974" s="145">
        <v>314</v>
      </c>
      <c r="G974" s="80">
        <v>519</v>
      </c>
      <c r="H974" s="81">
        <v>1422.06</v>
      </c>
    </row>
    <row r="975" spans="1:8" x14ac:dyDescent="0.25">
      <c r="A975" s="102" t="s">
        <v>9</v>
      </c>
      <c r="B975" s="74" t="s">
        <v>1762</v>
      </c>
      <c r="C975" s="103" t="s">
        <v>1763</v>
      </c>
      <c r="D975" s="75">
        <v>100</v>
      </c>
      <c r="E975" s="109" t="s">
        <v>46</v>
      </c>
      <c r="F975" s="144">
        <v>233</v>
      </c>
      <c r="G975" s="76">
        <v>45111</v>
      </c>
      <c r="H975" s="77">
        <v>645.09</v>
      </c>
    </row>
    <row r="976" spans="1:8" x14ac:dyDescent="0.25">
      <c r="A976" s="104" t="s">
        <v>9</v>
      </c>
      <c r="B976" s="78" t="s">
        <v>1762</v>
      </c>
      <c r="C976" s="105" t="s">
        <v>1763</v>
      </c>
      <c r="D976" s="79">
        <v>200</v>
      </c>
      <c r="E976" s="110" t="s">
        <v>46</v>
      </c>
      <c r="F976" s="145">
        <v>353</v>
      </c>
      <c r="G976" s="80">
        <v>90780</v>
      </c>
      <c r="H976" s="81">
        <v>1004.75</v>
      </c>
    </row>
    <row r="977" spans="1:8" x14ac:dyDescent="0.25">
      <c r="A977" s="102" t="s">
        <v>9</v>
      </c>
      <c r="B977" s="74" t="s">
        <v>2077</v>
      </c>
      <c r="C977" s="103" t="s">
        <v>2078</v>
      </c>
      <c r="D977" s="75">
        <v>200</v>
      </c>
      <c r="E977" s="109" t="s">
        <v>46</v>
      </c>
      <c r="F977" s="144">
        <v>56</v>
      </c>
      <c r="G977" s="76">
        <v>21400</v>
      </c>
      <c r="H977" s="77">
        <v>236.47</v>
      </c>
    </row>
    <row r="978" spans="1:8" x14ac:dyDescent="0.25">
      <c r="A978" s="104" t="s">
        <v>9</v>
      </c>
      <c r="B978" s="78" t="s">
        <v>2284</v>
      </c>
      <c r="C978" s="105" t="s">
        <v>2285</v>
      </c>
      <c r="D978" s="79">
        <v>473</v>
      </c>
      <c r="E978" s="110" t="s">
        <v>46</v>
      </c>
      <c r="F978" s="145">
        <v>5</v>
      </c>
      <c r="G978" s="80">
        <v>11825</v>
      </c>
      <c r="H978" s="81">
        <v>7897.05</v>
      </c>
    </row>
    <row r="979" spans="1:8" x14ac:dyDescent="0.25">
      <c r="A979" s="102" t="s">
        <v>9</v>
      </c>
      <c r="B979" s="74" t="s">
        <v>1614</v>
      </c>
      <c r="C979" s="103" t="s">
        <v>1615</v>
      </c>
      <c r="D979" s="75">
        <v>10</v>
      </c>
      <c r="E979" s="109" t="s">
        <v>59</v>
      </c>
      <c r="F979" s="144">
        <v>9</v>
      </c>
      <c r="G979" s="76">
        <v>485</v>
      </c>
      <c r="H979" s="77">
        <v>80.03</v>
      </c>
    </row>
    <row r="980" spans="1:8" x14ac:dyDescent="0.25">
      <c r="A980" s="104" t="s">
        <v>9</v>
      </c>
      <c r="B980" s="78" t="s">
        <v>1614</v>
      </c>
      <c r="C980" s="105" t="s">
        <v>1615</v>
      </c>
      <c r="D980" s="79">
        <v>20</v>
      </c>
      <c r="E980" s="110" t="s">
        <v>59</v>
      </c>
      <c r="F980" s="145">
        <v>37</v>
      </c>
      <c r="G980" s="80">
        <v>884</v>
      </c>
      <c r="H980" s="81">
        <v>133.04</v>
      </c>
    </row>
    <row r="981" spans="1:8" x14ac:dyDescent="0.25">
      <c r="A981" s="102" t="s">
        <v>9</v>
      </c>
      <c r="B981" s="74" t="s">
        <v>3218</v>
      </c>
      <c r="C981" s="103" t="s">
        <v>3219</v>
      </c>
      <c r="D981" s="75">
        <v>250</v>
      </c>
      <c r="E981" s="109" t="s">
        <v>47</v>
      </c>
      <c r="F981" s="144">
        <v>2</v>
      </c>
      <c r="G981" s="76">
        <v>400</v>
      </c>
      <c r="H981" s="77">
        <v>4.58</v>
      </c>
    </row>
    <row r="982" spans="1:8" x14ac:dyDescent="0.25">
      <c r="A982" s="104" t="s">
        <v>9</v>
      </c>
      <c r="B982" s="78" t="s">
        <v>2304</v>
      </c>
      <c r="C982" s="105" t="s">
        <v>2305</v>
      </c>
      <c r="D982" s="79">
        <v>60</v>
      </c>
      <c r="E982" s="110" t="s">
        <v>46</v>
      </c>
      <c r="F982" s="145">
        <v>3</v>
      </c>
      <c r="G982" s="80">
        <v>272</v>
      </c>
      <c r="H982" s="81">
        <v>7.93</v>
      </c>
    </row>
    <row r="983" spans="1:8" x14ac:dyDescent="0.25">
      <c r="A983" s="102" t="s">
        <v>9</v>
      </c>
      <c r="B983" s="74" t="s">
        <v>1187</v>
      </c>
      <c r="C983" s="103" t="s">
        <v>1188</v>
      </c>
      <c r="D983" s="75">
        <v>10</v>
      </c>
      <c r="E983" s="109" t="s">
        <v>46</v>
      </c>
      <c r="F983" s="144">
        <v>1395</v>
      </c>
      <c r="G983" s="76">
        <v>1601</v>
      </c>
      <c r="H983" s="77">
        <v>3470.02</v>
      </c>
    </row>
    <row r="984" spans="1:8" x14ac:dyDescent="0.25">
      <c r="A984" s="104" t="s">
        <v>9</v>
      </c>
      <c r="B984" s="78" t="s">
        <v>279</v>
      </c>
      <c r="C984" s="105" t="s">
        <v>280</v>
      </c>
      <c r="D984" s="79">
        <v>10</v>
      </c>
      <c r="E984" s="110" t="s">
        <v>46</v>
      </c>
      <c r="F984" s="145">
        <v>233</v>
      </c>
      <c r="G984" s="80">
        <v>311</v>
      </c>
      <c r="H984" s="81">
        <v>811.18</v>
      </c>
    </row>
    <row r="985" spans="1:8" x14ac:dyDescent="0.25">
      <c r="A985" s="102" t="s">
        <v>9</v>
      </c>
      <c r="B985" s="74" t="s">
        <v>2678</v>
      </c>
      <c r="C985" s="103" t="s">
        <v>2679</v>
      </c>
      <c r="D985" s="75">
        <v>10</v>
      </c>
      <c r="E985" s="109" t="s">
        <v>46</v>
      </c>
      <c r="F985" s="144">
        <v>3</v>
      </c>
      <c r="G985" s="76">
        <v>5</v>
      </c>
      <c r="H985" s="77">
        <v>10.5</v>
      </c>
    </row>
    <row r="986" spans="1:8" x14ac:dyDescent="0.25">
      <c r="A986" s="104" t="s">
        <v>9</v>
      </c>
      <c r="B986" s="78" t="s">
        <v>601</v>
      </c>
      <c r="C986" s="105" t="s">
        <v>602</v>
      </c>
      <c r="D986" s="79">
        <v>10</v>
      </c>
      <c r="E986" s="110" t="s">
        <v>46</v>
      </c>
      <c r="F986" s="145">
        <v>456</v>
      </c>
      <c r="G986" s="80">
        <v>532</v>
      </c>
      <c r="H986" s="81">
        <v>1469.05</v>
      </c>
    </row>
    <row r="987" spans="1:8" x14ac:dyDescent="0.25">
      <c r="A987" s="102" t="s">
        <v>9</v>
      </c>
      <c r="B987" s="74" t="s">
        <v>3400</v>
      </c>
      <c r="C987" s="103" t="s">
        <v>3401</v>
      </c>
      <c r="D987" s="75">
        <v>10</v>
      </c>
      <c r="E987" s="109" t="s">
        <v>46</v>
      </c>
      <c r="F987" s="144">
        <v>2023</v>
      </c>
      <c r="G987" s="76">
        <v>2529</v>
      </c>
      <c r="H987" s="77">
        <v>5479.06</v>
      </c>
    </row>
    <row r="988" spans="1:8" x14ac:dyDescent="0.25">
      <c r="A988" s="104" t="s">
        <v>9</v>
      </c>
      <c r="B988" s="78" t="s">
        <v>3427</v>
      </c>
      <c r="C988" s="105" t="s">
        <v>3428</v>
      </c>
      <c r="D988" s="79">
        <v>10</v>
      </c>
      <c r="E988" s="110" t="s">
        <v>46</v>
      </c>
      <c r="F988" s="145">
        <v>138</v>
      </c>
      <c r="G988" s="80">
        <v>167</v>
      </c>
      <c r="H988" s="81">
        <v>436</v>
      </c>
    </row>
    <row r="989" spans="1:8" x14ac:dyDescent="0.25">
      <c r="A989" s="102" t="s">
        <v>9</v>
      </c>
      <c r="B989" s="74" t="s">
        <v>2539</v>
      </c>
      <c r="C989" s="103" t="s">
        <v>2540</v>
      </c>
      <c r="D989" s="75">
        <v>10</v>
      </c>
      <c r="E989" s="109" t="s">
        <v>46</v>
      </c>
      <c r="F989" s="144">
        <v>156</v>
      </c>
      <c r="G989" s="76">
        <v>167</v>
      </c>
      <c r="H989" s="77">
        <v>505.87</v>
      </c>
    </row>
    <row r="990" spans="1:8" x14ac:dyDescent="0.25">
      <c r="A990" s="104" t="s">
        <v>9</v>
      </c>
      <c r="B990" s="78" t="s">
        <v>2427</v>
      </c>
      <c r="C990" s="105" t="s">
        <v>2428</v>
      </c>
      <c r="D990" s="79">
        <v>16</v>
      </c>
      <c r="E990" s="110" t="s">
        <v>60</v>
      </c>
      <c r="F990" s="145">
        <v>8</v>
      </c>
      <c r="G990" s="80">
        <v>968</v>
      </c>
      <c r="H990" s="81">
        <v>84.1</v>
      </c>
    </row>
    <row r="991" spans="1:8" x14ac:dyDescent="0.25">
      <c r="A991" s="102" t="s">
        <v>9</v>
      </c>
      <c r="B991" s="74" t="s">
        <v>2271</v>
      </c>
      <c r="C991" s="103" t="s">
        <v>2272</v>
      </c>
      <c r="D991" s="75">
        <v>8</v>
      </c>
      <c r="E991" s="109" t="s">
        <v>44</v>
      </c>
      <c r="F991" s="144">
        <v>62</v>
      </c>
      <c r="G991" s="76">
        <v>5228</v>
      </c>
      <c r="H991" s="77">
        <v>688.47</v>
      </c>
    </row>
    <row r="992" spans="1:8" x14ac:dyDescent="0.25">
      <c r="A992" s="104" t="s">
        <v>9</v>
      </c>
      <c r="B992" s="78" t="s">
        <v>2271</v>
      </c>
      <c r="C992" s="105" t="s">
        <v>2272</v>
      </c>
      <c r="D992" s="79">
        <v>14</v>
      </c>
      <c r="E992" s="110" t="s">
        <v>44</v>
      </c>
      <c r="F992" s="145">
        <v>27</v>
      </c>
      <c r="G992" s="80">
        <v>1754</v>
      </c>
      <c r="H992" s="81">
        <v>225.82</v>
      </c>
    </row>
    <row r="993" spans="1:8" x14ac:dyDescent="0.25">
      <c r="A993" s="102" t="s">
        <v>9</v>
      </c>
      <c r="B993" s="74" t="s">
        <v>2913</v>
      </c>
      <c r="C993" s="103" t="s">
        <v>2914</v>
      </c>
      <c r="D993" s="75">
        <v>24</v>
      </c>
      <c r="E993" s="109" t="s">
        <v>44</v>
      </c>
      <c r="F993" s="144">
        <v>438</v>
      </c>
      <c r="G993" s="76">
        <v>44616</v>
      </c>
      <c r="H993" s="77">
        <v>5586.85</v>
      </c>
    </row>
    <row r="994" spans="1:8" x14ac:dyDescent="0.25">
      <c r="A994" s="104" t="s">
        <v>9</v>
      </c>
      <c r="B994" s="78" t="s">
        <v>937</v>
      </c>
      <c r="C994" s="105" t="s">
        <v>938</v>
      </c>
      <c r="D994" s="79">
        <v>16</v>
      </c>
      <c r="E994" s="110" t="s">
        <v>44</v>
      </c>
      <c r="F994" s="145">
        <v>110</v>
      </c>
      <c r="G994" s="80">
        <v>13298</v>
      </c>
      <c r="H994" s="81">
        <v>890.51</v>
      </c>
    </row>
    <row r="995" spans="1:8" x14ac:dyDescent="0.25">
      <c r="A995" s="102" t="s">
        <v>9</v>
      </c>
      <c r="B995" s="74" t="s">
        <v>1898</v>
      </c>
      <c r="C995" s="103" t="s">
        <v>1899</v>
      </c>
      <c r="D995" s="75">
        <v>8</v>
      </c>
      <c r="E995" s="109" t="s">
        <v>44</v>
      </c>
      <c r="F995" s="144">
        <v>2</v>
      </c>
      <c r="G995" s="76">
        <v>96</v>
      </c>
      <c r="H995" s="77">
        <v>12.6</v>
      </c>
    </row>
    <row r="996" spans="1:8" x14ac:dyDescent="0.25">
      <c r="A996" s="104" t="s">
        <v>9</v>
      </c>
      <c r="B996" s="78" t="s">
        <v>993</v>
      </c>
      <c r="C996" s="105" t="s">
        <v>994</v>
      </c>
      <c r="D996" s="79">
        <v>24</v>
      </c>
      <c r="E996" s="110" t="s">
        <v>44</v>
      </c>
      <c r="F996" s="145">
        <v>18</v>
      </c>
      <c r="G996" s="80">
        <v>1284</v>
      </c>
      <c r="H996" s="81">
        <v>148.18</v>
      </c>
    </row>
    <row r="997" spans="1:8" x14ac:dyDescent="0.25">
      <c r="A997" s="102" t="s">
        <v>9</v>
      </c>
      <c r="B997" s="74" t="s">
        <v>2281</v>
      </c>
      <c r="C997" s="103" t="s">
        <v>2282</v>
      </c>
      <c r="D997" s="75">
        <v>8</v>
      </c>
      <c r="E997" s="109" t="s">
        <v>44</v>
      </c>
      <c r="F997" s="144">
        <v>4</v>
      </c>
      <c r="G997" s="76">
        <v>221</v>
      </c>
      <c r="H997" s="77">
        <v>27.36</v>
      </c>
    </row>
    <row r="998" spans="1:8" x14ac:dyDescent="0.25">
      <c r="A998" s="104" t="s">
        <v>9</v>
      </c>
      <c r="B998" s="78" t="s">
        <v>1096</v>
      </c>
      <c r="C998" s="105" t="s">
        <v>1097</v>
      </c>
      <c r="D998" s="79">
        <v>100</v>
      </c>
      <c r="E998" s="110" t="s">
        <v>46</v>
      </c>
      <c r="F998" s="145">
        <v>4</v>
      </c>
      <c r="G998" s="80">
        <v>900</v>
      </c>
      <c r="H998" s="81">
        <v>9.5299999999999994</v>
      </c>
    </row>
    <row r="999" spans="1:8" ht="24" x14ac:dyDescent="0.25">
      <c r="A999" s="102" t="s">
        <v>9</v>
      </c>
      <c r="B999" s="74" t="s">
        <v>1673</v>
      </c>
      <c r="C999" s="103" t="s">
        <v>1674</v>
      </c>
      <c r="D999" s="75">
        <v>24</v>
      </c>
      <c r="E999" s="109" t="s">
        <v>44</v>
      </c>
      <c r="F999" s="144">
        <v>6</v>
      </c>
      <c r="G999" s="76">
        <v>628</v>
      </c>
      <c r="H999" s="77">
        <v>832.55</v>
      </c>
    </row>
    <row r="1000" spans="1:8" x14ac:dyDescent="0.25">
      <c r="A1000" s="104" t="s">
        <v>9</v>
      </c>
      <c r="B1000" s="78" t="s">
        <v>102</v>
      </c>
      <c r="C1000" s="105" t="s">
        <v>103</v>
      </c>
      <c r="D1000" s="79">
        <v>16</v>
      </c>
      <c r="E1000" s="110" t="s">
        <v>44</v>
      </c>
      <c r="F1000" s="145">
        <v>1842</v>
      </c>
      <c r="G1000" s="80">
        <v>215342</v>
      </c>
      <c r="H1000" s="81">
        <v>4239.97</v>
      </c>
    </row>
    <row r="1001" spans="1:8" x14ac:dyDescent="0.25">
      <c r="A1001" s="102" t="s">
        <v>9</v>
      </c>
      <c r="B1001" s="74" t="s">
        <v>129</v>
      </c>
      <c r="C1001" s="103" t="s">
        <v>130</v>
      </c>
      <c r="D1001" s="75">
        <v>16</v>
      </c>
      <c r="E1001" s="109" t="s">
        <v>60</v>
      </c>
      <c r="F1001" s="144">
        <v>24</v>
      </c>
      <c r="G1001" s="76">
        <v>3372</v>
      </c>
      <c r="H1001" s="77">
        <v>64.42</v>
      </c>
    </row>
    <row r="1002" spans="1:8" x14ac:dyDescent="0.25">
      <c r="A1002" s="104" t="s">
        <v>9</v>
      </c>
      <c r="B1002" s="78" t="s">
        <v>580</v>
      </c>
      <c r="C1002" s="105" t="s">
        <v>581</v>
      </c>
      <c r="D1002" s="79">
        <v>24</v>
      </c>
      <c r="E1002" s="110" t="s">
        <v>44</v>
      </c>
      <c r="F1002" s="145">
        <v>199</v>
      </c>
      <c r="G1002" s="80">
        <v>15994</v>
      </c>
      <c r="H1002" s="81">
        <v>4063.88</v>
      </c>
    </row>
    <row r="1003" spans="1:8" x14ac:dyDescent="0.25">
      <c r="A1003" s="102" t="s">
        <v>9</v>
      </c>
      <c r="B1003" s="74" t="s">
        <v>580</v>
      </c>
      <c r="C1003" s="103" t="s">
        <v>581</v>
      </c>
      <c r="D1003" s="75">
        <v>60</v>
      </c>
      <c r="E1003" s="109" t="s">
        <v>44</v>
      </c>
      <c r="F1003" s="144">
        <v>415</v>
      </c>
      <c r="G1003" s="76">
        <v>45668</v>
      </c>
      <c r="H1003" s="77">
        <v>10651.37</v>
      </c>
    </row>
    <row r="1004" spans="1:8" x14ac:dyDescent="0.25">
      <c r="A1004" s="104" t="s">
        <v>9</v>
      </c>
      <c r="B1004" s="78" t="s">
        <v>580</v>
      </c>
      <c r="C1004" s="105" t="s">
        <v>581</v>
      </c>
      <c r="D1004" s="79">
        <v>100</v>
      </c>
      <c r="E1004" s="110" t="s">
        <v>44</v>
      </c>
      <c r="F1004" s="145">
        <v>4358</v>
      </c>
      <c r="G1004" s="80">
        <v>532757</v>
      </c>
      <c r="H1004" s="81">
        <v>103247.53</v>
      </c>
    </row>
    <row r="1005" spans="1:8" x14ac:dyDescent="0.25">
      <c r="A1005" s="102" t="s">
        <v>9</v>
      </c>
      <c r="B1005" s="74" t="s">
        <v>102</v>
      </c>
      <c r="C1005" s="103" t="s">
        <v>150</v>
      </c>
      <c r="D1005" s="75">
        <v>16</v>
      </c>
      <c r="E1005" s="109" t="s">
        <v>44</v>
      </c>
      <c r="F1005" s="144">
        <v>187</v>
      </c>
      <c r="G1005" s="76">
        <v>24024</v>
      </c>
      <c r="H1005" s="77">
        <v>513.38</v>
      </c>
    </row>
    <row r="1006" spans="1:8" x14ac:dyDescent="0.25">
      <c r="A1006" s="104" t="s">
        <v>9</v>
      </c>
      <c r="B1006" s="78" t="s">
        <v>1612</v>
      </c>
      <c r="C1006" s="105" t="s">
        <v>1613</v>
      </c>
      <c r="D1006" s="79">
        <v>16</v>
      </c>
      <c r="E1006" s="110" t="s">
        <v>60</v>
      </c>
      <c r="F1006" s="145">
        <v>1</v>
      </c>
      <c r="G1006" s="80">
        <v>24</v>
      </c>
      <c r="H1006" s="81">
        <v>1.35</v>
      </c>
    </row>
    <row r="1007" spans="1:8" x14ac:dyDescent="0.25">
      <c r="A1007" s="102" t="s">
        <v>9</v>
      </c>
      <c r="B1007" s="74" t="s">
        <v>2838</v>
      </c>
      <c r="C1007" s="103" t="s">
        <v>2839</v>
      </c>
      <c r="D1007" s="75">
        <v>16</v>
      </c>
      <c r="E1007" s="109" t="s">
        <v>60</v>
      </c>
      <c r="F1007" s="144">
        <v>1</v>
      </c>
      <c r="G1007" s="76">
        <v>224</v>
      </c>
      <c r="H1007" s="77">
        <v>3.64</v>
      </c>
    </row>
    <row r="1008" spans="1:8" x14ac:dyDescent="0.25">
      <c r="A1008" s="104" t="s">
        <v>9</v>
      </c>
      <c r="B1008" s="78" t="s">
        <v>2499</v>
      </c>
      <c r="C1008" s="105" t="s">
        <v>2500</v>
      </c>
      <c r="D1008" s="79">
        <v>84</v>
      </c>
      <c r="E1008" s="110" t="s">
        <v>60</v>
      </c>
      <c r="F1008" s="145">
        <v>1106</v>
      </c>
      <c r="G1008" s="80">
        <v>92032</v>
      </c>
      <c r="H1008" s="81">
        <v>8623.2000000000007</v>
      </c>
    </row>
    <row r="1009" spans="1:8" x14ac:dyDescent="0.25">
      <c r="A1009" s="102" t="s">
        <v>9</v>
      </c>
      <c r="B1009" s="74" t="s">
        <v>394</v>
      </c>
      <c r="C1009" s="103" t="s">
        <v>395</v>
      </c>
      <c r="D1009" s="75">
        <v>25</v>
      </c>
      <c r="E1009" s="109" t="s">
        <v>46</v>
      </c>
      <c r="F1009" s="144">
        <v>1</v>
      </c>
      <c r="G1009" s="76">
        <v>100</v>
      </c>
      <c r="H1009" s="77">
        <v>32.68</v>
      </c>
    </row>
    <row r="1010" spans="1:8" x14ac:dyDescent="0.25">
      <c r="A1010" s="104" t="s">
        <v>9</v>
      </c>
      <c r="B1010" s="78" t="s">
        <v>394</v>
      </c>
      <c r="C1010" s="105" t="s">
        <v>395</v>
      </c>
      <c r="D1010" s="79">
        <v>100</v>
      </c>
      <c r="E1010" s="110" t="s">
        <v>46</v>
      </c>
      <c r="F1010" s="145">
        <v>3</v>
      </c>
      <c r="G1010" s="80">
        <v>300</v>
      </c>
      <c r="H1010" s="81">
        <v>39.72</v>
      </c>
    </row>
    <row r="1011" spans="1:8" x14ac:dyDescent="0.25">
      <c r="A1011" s="102" t="s">
        <v>9</v>
      </c>
      <c r="B1011" s="74" t="s">
        <v>958</v>
      </c>
      <c r="C1011" s="103" t="s">
        <v>959</v>
      </c>
      <c r="D1011" s="75">
        <v>100</v>
      </c>
      <c r="E1011" s="109" t="s">
        <v>46</v>
      </c>
      <c r="F1011" s="144">
        <v>1121</v>
      </c>
      <c r="G1011" s="76">
        <v>477520</v>
      </c>
      <c r="H1011" s="77">
        <v>30723.91</v>
      </c>
    </row>
    <row r="1012" spans="1:8" x14ac:dyDescent="0.25">
      <c r="A1012" s="104" t="s">
        <v>9</v>
      </c>
      <c r="B1012" s="78" t="s">
        <v>3527</v>
      </c>
      <c r="C1012" s="105" t="s">
        <v>3528</v>
      </c>
      <c r="D1012" s="79">
        <v>500</v>
      </c>
      <c r="E1012" s="110" t="s">
        <v>46</v>
      </c>
      <c r="F1012" s="145">
        <v>502845</v>
      </c>
      <c r="G1012" s="80">
        <v>284823249</v>
      </c>
      <c r="H1012" s="81">
        <v>1111053.74</v>
      </c>
    </row>
    <row r="1013" spans="1:8" x14ac:dyDescent="0.25">
      <c r="A1013" s="102" t="s">
        <v>9</v>
      </c>
      <c r="B1013" s="74" t="s">
        <v>50</v>
      </c>
      <c r="C1013" s="103" t="s">
        <v>51</v>
      </c>
      <c r="D1013" s="75">
        <v>500</v>
      </c>
      <c r="E1013" s="109" t="s">
        <v>46</v>
      </c>
      <c r="F1013" s="144">
        <v>608383</v>
      </c>
      <c r="G1013" s="76">
        <v>337558659</v>
      </c>
      <c r="H1013" s="77">
        <v>1316725.25</v>
      </c>
    </row>
    <row r="1014" spans="1:8" x14ac:dyDescent="0.25">
      <c r="A1014" s="104" t="s">
        <v>9</v>
      </c>
      <c r="B1014" s="78" t="s">
        <v>3557</v>
      </c>
      <c r="C1014" s="105" t="s">
        <v>3558</v>
      </c>
      <c r="D1014" s="79">
        <v>300</v>
      </c>
      <c r="E1014" s="110" t="s">
        <v>46</v>
      </c>
      <c r="F1014" s="145">
        <v>2701</v>
      </c>
      <c r="G1014" s="80">
        <v>1127688</v>
      </c>
      <c r="H1014" s="81">
        <v>11055.1</v>
      </c>
    </row>
    <row r="1015" spans="1:8" x14ac:dyDescent="0.25">
      <c r="A1015" s="102" t="s">
        <v>9</v>
      </c>
      <c r="B1015" s="74" t="s">
        <v>1300</v>
      </c>
      <c r="C1015" s="103" t="s">
        <v>1301</v>
      </c>
      <c r="D1015" s="75">
        <v>30</v>
      </c>
      <c r="E1015" s="109" t="s">
        <v>60</v>
      </c>
      <c r="F1015" s="144">
        <v>48</v>
      </c>
      <c r="G1015" s="76">
        <v>1762</v>
      </c>
      <c r="H1015" s="77">
        <v>330.1</v>
      </c>
    </row>
    <row r="1016" spans="1:8" x14ac:dyDescent="0.25">
      <c r="A1016" s="104" t="s">
        <v>9</v>
      </c>
      <c r="B1016" s="78" t="s">
        <v>1300</v>
      </c>
      <c r="C1016" s="105" t="s">
        <v>1301</v>
      </c>
      <c r="D1016" s="79">
        <v>60</v>
      </c>
      <c r="E1016" s="110" t="s">
        <v>60</v>
      </c>
      <c r="F1016" s="145">
        <v>1</v>
      </c>
      <c r="G1016" s="80">
        <v>60</v>
      </c>
      <c r="H1016" s="81">
        <v>9.98</v>
      </c>
    </row>
    <row r="1017" spans="1:8" x14ac:dyDescent="0.25">
      <c r="A1017" s="102" t="s">
        <v>9</v>
      </c>
      <c r="B1017" s="74" t="s">
        <v>1300</v>
      </c>
      <c r="C1017" s="103" t="s">
        <v>1301</v>
      </c>
      <c r="D1017" s="75">
        <v>100</v>
      </c>
      <c r="E1017" s="109" t="s">
        <v>60</v>
      </c>
      <c r="F1017" s="144">
        <v>10</v>
      </c>
      <c r="G1017" s="76">
        <v>1000</v>
      </c>
      <c r="H1017" s="77">
        <v>139.1</v>
      </c>
    </row>
    <row r="1018" spans="1:8" x14ac:dyDescent="0.25">
      <c r="A1018" s="104" t="s">
        <v>9</v>
      </c>
      <c r="B1018" s="78" t="s">
        <v>2709</v>
      </c>
      <c r="C1018" s="105" t="s">
        <v>2710</v>
      </c>
      <c r="D1018" s="79">
        <v>30</v>
      </c>
      <c r="E1018" s="110" t="s">
        <v>47</v>
      </c>
      <c r="F1018" s="145">
        <v>158</v>
      </c>
      <c r="G1018" s="80">
        <v>261</v>
      </c>
      <c r="H1018" s="81">
        <v>548.1</v>
      </c>
    </row>
    <row r="1019" spans="1:8" x14ac:dyDescent="0.25">
      <c r="A1019" s="102" t="s">
        <v>9</v>
      </c>
      <c r="B1019" s="74" t="s">
        <v>2709</v>
      </c>
      <c r="C1019" s="103" t="s">
        <v>2710</v>
      </c>
      <c r="D1019" s="75">
        <v>50</v>
      </c>
      <c r="E1019" s="109" t="s">
        <v>47</v>
      </c>
      <c r="F1019" s="144">
        <v>835</v>
      </c>
      <c r="G1019" s="76">
        <v>1660</v>
      </c>
      <c r="H1019" s="77">
        <v>3984</v>
      </c>
    </row>
    <row r="1020" spans="1:8" x14ac:dyDescent="0.25">
      <c r="A1020" s="104" t="s">
        <v>9</v>
      </c>
      <c r="B1020" s="78" t="s">
        <v>160</v>
      </c>
      <c r="C1020" s="105" t="s">
        <v>2667</v>
      </c>
      <c r="D1020" s="79">
        <v>100</v>
      </c>
      <c r="E1020" s="110" t="s">
        <v>284</v>
      </c>
      <c r="F1020" s="145">
        <v>2</v>
      </c>
      <c r="G1020" s="80">
        <v>128</v>
      </c>
      <c r="H1020" s="81">
        <v>8.83</v>
      </c>
    </row>
    <row r="1021" spans="1:8" x14ac:dyDescent="0.25">
      <c r="A1021" s="102" t="s">
        <v>9</v>
      </c>
      <c r="B1021" s="74" t="s">
        <v>160</v>
      </c>
      <c r="C1021" s="103" t="s">
        <v>1120</v>
      </c>
      <c r="D1021" s="75">
        <v>125</v>
      </c>
      <c r="E1021" s="109" t="s">
        <v>44</v>
      </c>
      <c r="F1021" s="144">
        <v>7</v>
      </c>
      <c r="G1021" s="76">
        <v>870</v>
      </c>
      <c r="H1021" s="77">
        <v>28.35</v>
      </c>
    </row>
    <row r="1022" spans="1:8" x14ac:dyDescent="0.25">
      <c r="A1022" s="104" t="s">
        <v>9</v>
      </c>
      <c r="B1022" s="78" t="s">
        <v>160</v>
      </c>
      <c r="C1022" s="105" t="s">
        <v>368</v>
      </c>
      <c r="D1022" s="79">
        <v>125</v>
      </c>
      <c r="E1022" s="110" t="s">
        <v>44</v>
      </c>
      <c r="F1022" s="145">
        <v>3</v>
      </c>
      <c r="G1022" s="80">
        <v>237</v>
      </c>
      <c r="H1022" s="81">
        <v>7.39</v>
      </c>
    </row>
    <row r="1023" spans="1:8" x14ac:dyDescent="0.25">
      <c r="A1023" s="102" t="s">
        <v>9</v>
      </c>
      <c r="B1023" s="74" t="s">
        <v>173</v>
      </c>
      <c r="C1023" s="103" t="s">
        <v>174</v>
      </c>
      <c r="D1023" s="75">
        <v>60</v>
      </c>
      <c r="E1023" s="109" t="s">
        <v>45</v>
      </c>
      <c r="F1023" s="144">
        <v>150</v>
      </c>
      <c r="G1023" s="76">
        <v>176</v>
      </c>
      <c r="H1023" s="77">
        <v>807.84</v>
      </c>
    </row>
    <row r="1024" spans="1:8" x14ac:dyDescent="0.25">
      <c r="A1024" s="104" t="s">
        <v>9</v>
      </c>
      <c r="B1024" s="78" t="s">
        <v>678</v>
      </c>
      <c r="C1024" s="105" t="s">
        <v>679</v>
      </c>
      <c r="D1024" s="79">
        <v>7</v>
      </c>
      <c r="E1024" s="110" t="s">
        <v>44</v>
      </c>
      <c r="F1024" s="145">
        <v>137</v>
      </c>
      <c r="G1024" s="80">
        <v>4086</v>
      </c>
      <c r="H1024" s="81">
        <v>1459.17</v>
      </c>
    </row>
    <row r="1025" spans="1:8" x14ac:dyDescent="0.25">
      <c r="A1025" s="102" t="s">
        <v>9</v>
      </c>
      <c r="B1025" s="74" t="s">
        <v>678</v>
      </c>
      <c r="C1025" s="103" t="s">
        <v>679</v>
      </c>
      <c r="D1025" s="75">
        <v>12</v>
      </c>
      <c r="E1025" s="109" t="s">
        <v>44</v>
      </c>
      <c r="F1025" s="144">
        <v>24</v>
      </c>
      <c r="G1025" s="76">
        <v>1056</v>
      </c>
      <c r="H1025" s="77">
        <v>339.68</v>
      </c>
    </row>
    <row r="1026" spans="1:8" x14ac:dyDescent="0.25">
      <c r="A1026" s="104" t="s">
        <v>9</v>
      </c>
      <c r="B1026" s="78" t="s">
        <v>678</v>
      </c>
      <c r="C1026" s="105" t="s">
        <v>679</v>
      </c>
      <c r="D1026" s="79">
        <v>30</v>
      </c>
      <c r="E1026" s="110" t="s">
        <v>44</v>
      </c>
      <c r="F1026" s="145">
        <v>703</v>
      </c>
      <c r="G1026" s="80">
        <v>26497</v>
      </c>
      <c r="H1026" s="81">
        <v>4831.55</v>
      </c>
    </row>
    <row r="1027" spans="1:8" x14ac:dyDescent="0.25">
      <c r="A1027" s="102" t="s">
        <v>9</v>
      </c>
      <c r="B1027" s="74" t="s">
        <v>1501</v>
      </c>
      <c r="C1027" s="103" t="s">
        <v>1502</v>
      </c>
      <c r="D1027" s="75">
        <v>70</v>
      </c>
      <c r="E1027" s="109" t="s">
        <v>46</v>
      </c>
      <c r="F1027" s="144">
        <v>469</v>
      </c>
      <c r="G1027" s="76">
        <v>60656</v>
      </c>
      <c r="H1027" s="77">
        <v>2680.61</v>
      </c>
    </row>
    <row r="1028" spans="1:8" x14ac:dyDescent="0.25">
      <c r="A1028" s="104" t="s">
        <v>9</v>
      </c>
      <c r="B1028" s="78" t="s">
        <v>160</v>
      </c>
      <c r="C1028" s="105" t="s">
        <v>3659</v>
      </c>
      <c r="D1028" s="79">
        <v>72</v>
      </c>
      <c r="E1028" s="110" t="s">
        <v>44</v>
      </c>
      <c r="F1028" s="145">
        <v>7</v>
      </c>
      <c r="G1028" s="80">
        <v>720</v>
      </c>
      <c r="H1028" s="81">
        <v>31.8</v>
      </c>
    </row>
    <row r="1029" spans="1:8" x14ac:dyDescent="0.25">
      <c r="A1029" s="102" t="s">
        <v>9</v>
      </c>
      <c r="B1029" s="74" t="s">
        <v>1279</v>
      </c>
      <c r="C1029" s="103" t="s">
        <v>1280</v>
      </c>
      <c r="D1029" s="75">
        <v>250</v>
      </c>
      <c r="E1029" s="109" t="s">
        <v>46</v>
      </c>
      <c r="F1029" s="144">
        <v>23</v>
      </c>
      <c r="G1029" s="76">
        <v>23</v>
      </c>
      <c r="H1029" s="77">
        <v>149.96</v>
      </c>
    </row>
    <row r="1030" spans="1:8" x14ac:dyDescent="0.25">
      <c r="A1030" s="104" t="s">
        <v>9</v>
      </c>
      <c r="B1030" s="78" t="s">
        <v>1810</v>
      </c>
      <c r="C1030" s="105" t="s">
        <v>1811</v>
      </c>
      <c r="D1030" s="79">
        <v>500</v>
      </c>
      <c r="E1030" s="110" t="s">
        <v>46</v>
      </c>
      <c r="F1030" s="145">
        <v>137</v>
      </c>
      <c r="G1030" s="80">
        <v>150</v>
      </c>
      <c r="H1030" s="81">
        <v>867</v>
      </c>
    </row>
    <row r="1031" spans="1:8" x14ac:dyDescent="0.25">
      <c r="A1031" s="102" t="s">
        <v>9</v>
      </c>
      <c r="B1031" s="74" t="s">
        <v>605</v>
      </c>
      <c r="C1031" s="103" t="s">
        <v>606</v>
      </c>
      <c r="D1031" s="75">
        <v>150</v>
      </c>
      <c r="E1031" s="109" t="s">
        <v>46</v>
      </c>
      <c r="F1031" s="144">
        <v>659</v>
      </c>
      <c r="G1031" s="76">
        <v>851</v>
      </c>
      <c r="H1031" s="77">
        <v>1370.11</v>
      </c>
    </row>
    <row r="1032" spans="1:8" x14ac:dyDescent="0.25">
      <c r="A1032" s="104" t="s">
        <v>9</v>
      </c>
      <c r="B1032" s="78" t="s">
        <v>605</v>
      </c>
      <c r="C1032" s="105" t="s">
        <v>606</v>
      </c>
      <c r="D1032" s="79">
        <v>250</v>
      </c>
      <c r="E1032" s="110" t="s">
        <v>46</v>
      </c>
      <c r="F1032" s="145">
        <v>717</v>
      </c>
      <c r="G1032" s="80">
        <v>792</v>
      </c>
      <c r="H1032" s="81">
        <v>1766.16</v>
      </c>
    </row>
    <row r="1033" spans="1:8" x14ac:dyDescent="0.25">
      <c r="A1033" s="102" t="s">
        <v>9</v>
      </c>
      <c r="B1033" s="74" t="s">
        <v>605</v>
      </c>
      <c r="C1033" s="103" t="s">
        <v>606</v>
      </c>
      <c r="D1033" s="75">
        <v>500</v>
      </c>
      <c r="E1033" s="109" t="s">
        <v>46</v>
      </c>
      <c r="F1033" s="144">
        <v>225</v>
      </c>
      <c r="G1033" s="76">
        <v>243</v>
      </c>
      <c r="H1033" s="77">
        <v>1069.2</v>
      </c>
    </row>
    <row r="1034" spans="1:8" x14ac:dyDescent="0.25">
      <c r="A1034" s="104" t="s">
        <v>9</v>
      </c>
      <c r="B1034" s="78" t="s">
        <v>3279</v>
      </c>
      <c r="C1034" s="105" t="s">
        <v>3280</v>
      </c>
      <c r="D1034" s="79">
        <v>500</v>
      </c>
      <c r="E1034" s="110" t="s">
        <v>46</v>
      </c>
      <c r="F1034" s="145">
        <v>357</v>
      </c>
      <c r="G1034" s="80">
        <v>371</v>
      </c>
      <c r="H1034" s="81">
        <v>1450.61</v>
      </c>
    </row>
    <row r="1035" spans="1:8" x14ac:dyDescent="0.25">
      <c r="A1035" s="102" t="s">
        <v>9</v>
      </c>
      <c r="B1035" s="74" t="s">
        <v>1461</v>
      </c>
      <c r="C1035" s="103" t="s">
        <v>1462</v>
      </c>
      <c r="D1035" s="75">
        <v>150</v>
      </c>
      <c r="E1035" s="109" t="s">
        <v>46</v>
      </c>
      <c r="F1035" s="144">
        <v>2446</v>
      </c>
      <c r="G1035" s="76">
        <v>2908</v>
      </c>
      <c r="H1035" s="77">
        <v>10061.68</v>
      </c>
    </row>
    <row r="1036" spans="1:8" x14ac:dyDescent="0.25">
      <c r="A1036" s="104" t="s">
        <v>9</v>
      </c>
      <c r="B1036" s="78" t="s">
        <v>1858</v>
      </c>
      <c r="C1036" s="105" t="s">
        <v>1859</v>
      </c>
      <c r="D1036" s="79">
        <v>56</v>
      </c>
      <c r="E1036" s="110" t="s">
        <v>44</v>
      </c>
      <c r="F1036" s="145">
        <v>15</v>
      </c>
      <c r="G1036" s="80">
        <v>37</v>
      </c>
      <c r="H1036" s="81">
        <v>2877.49</v>
      </c>
    </row>
    <row r="1037" spans="1:8" x14ac:dyDescent="0.25">
      <c r="A1037" s="102" t="s">
        <v>9</v>
      </c>
      <c r="B1037" s="74" t="s">
        <v>1108</v>
      </c>
      <c r="C1037" s="103" t="s">
        <v>1109</v>
      </c>
      <c r="D1037" s="75">
        <v>200</v>
      </c>
      <c r="E1037" s="109" t="s">
        <v>46</v>
      </c>
      <c r="F1037" s="144">
        <v>1</v>
      </c>
      <c r="G1037" s="76">
        <v>400</v>
      </c>
      <c r="H1037" s="77">
        <v>2.66</v>
      </c>
    </row>
    <row r="1038" spans="1:8" x14ac:dyDescent="0.25">
      <c r="A1038" s="104" t="s">
        <v>9</v>
      </c>
      <c r="B1038" s="78" t="s">
        <v>3689</v>
      </c>
      <c r="C1038" s="105" t="s">
        <v>3690</v>
      </c>
      <c r="D1038" s="79">
        <v>500</v>
      </c>
      <c r="E1038" s="110" t="s">
        <v>47</v>
      </c>
      <c r="F1038" s="145">
        <v>4</v>
      </c>
      <c r="G1038" s="80">
        <v>2000</v>
      </c>
      <c r="H1038" s="81">
        <v>23.6</v>
      </c>
    </row>
    <row r="1039" spans="1:8" x14ac:dyDescent="0.25">
      <c r="A1039" s="102" t="s">
        <v>9</v>
      </c>
      <c r="B1039" s="74" t="s">
        <v>3204</v>
      </c>
      <c r="C1039" s="103" t="s">
        <v>3205</v>
      </c>
      <c r="D1039" s="75">
        <v>84</v>
      </c>
      <c r="E1039" s="109" t="s">
        <v>44</v>
      </c>
      <c r="F1039" s="144">
        <v>15</v>
      </c>
      <c r="G1039" s="76">
        <v>844</v>
      </c>
      <c r="H1039" s="77">
        <v>49.29</v>
      </c>
    </row>
    <row r="1040" spans="1:8" x14ac:dyDescent="0.25">
      <c r="A1040" s="104" t="s">
        <v>9</v>
      </c>
      <c r="B1040" s="78" t="s">
        <v>2308</v>
      </c>
      <c r="C1040" s="105" t="s">
        <v>2309</v>
      </c>
      <c r="D1040" s="79">
        <v>50</v>
      </c>
      <c r="E1040" s="110" t="s">
        <v>44</v>
      </c>
      <c r="F1040" s="145">
        <v>1</v>
      </c>
      <c r="G1040" s="80">
        <v>112</v>
      </c>
      <c r="H1040" s="81">
        <v>5.2</v>
      </c>
    </row>
    <row r="1041" spans="1:8" x14ac:dyDescent="0.25">
      <c r="A1041" s="102" t="s">
        <v>9</v>
      </c>
      <c r="B1041" s="74" t="s">
        <v>1587</v>
      </c>
      <c r="C1041" s="103" t="s">
        <v>1588</v>
      </c>
      <c r="D1041" s="75">
        <v>45</v>
      </c>
      <c r="E1041" s="109" t="s">
        <v>47</v>
      </c>
      <c r="F1041" s="144">
        <v>3</v>
      </c>
      <c r="G1041" s="76">
        <v>135</v>
      </c>
      <c r="H1041" s="77">
        <v>4.9800000000000004</v>
      </c>
    </row>
    <row r="1042" spans="1:8" x14ac:dyDescent="0.25">
      <c r="A1042" s="104" t="s">
        <v>9</v>
      </c>
      <c r="B1042" s="78" t="s">
        <v>2859</v>
      </c>
      <c r="C1042" s="105" t="s">
        <v>2860</v>
      </c>
      <c r="D1042" s="79">
        <v>84</v>
      </c>
      <c r="E1042" s="110" t="s">
        <v>44</v>
      </c>
      <c r="F1042" s="145">
        <v>3</v>
      </c>
      <c r="G1042" s="80">
        <v>756</v>
      </c>
      <c r="H1042" s="81">
        <v>40.770000000000003</v>
      </c>
    </row>
    <row r="1043" spans="1:8" x14ac:dyDescent="0.25">
      <c r="A1043" s="102" t="s">
        <v>9</v>
      </c>
      <c r="B1043" s="74" t="s">
        <v>2759</v>
      </c>
      <c r="C1043" s="103" t="s">
        <v>2760</v>
      </c>
      <c r="D1043" s="75">
        <v>90</v>
      </c>
      <c r="E1043" s="109" t="s">
        <v>44</v>
      </c>
      <c r="F1043" s="144">
        <v>96</v>
      </c>
      <c r="G1043" s="76">
        <v>4735</v>
      </c>
      <c r="H1043" s="77">
        <v>152.6</v>
      </c>
    </row>
    <row r="1044" spans="1:8" x14ac:dyDescent="0.25">
      <c r="A1044" s="104" t="s">
        <v>9</v>
      </c>
      <c r="B1044" s="78" t="s">
        <v>2302</v>
      </c>
      <c r="C1044" s="105" t="s">
        <v>2303</v>
      </c>
      <c r="D1044" s="79">
        <v>90</v>
      </c>
      <c r="E1044" s="110" t="s">
        <v>60</v>
      </c>
      <c r="F1044" s="145">
        <v>1</v>
      </c>
      <c r="G1044" s="80">
        <v>60</v>
      </c>
      <c r="H1044" s="81">
        <v>0.59</v>
      </c>
    </row>
    <row r="1045" spans="1:8" x14ac:dyDescent="0.25">
      <c r="A1045" s="102" t="s">
        <v>9</v>
      </c>
      <c r="B1045" s="74" t="s">
        <v>542</v>
      </c>
      <c r="C1045" s="103" t="s">
        <v>543</v>
      </c>
      <c r="D1045" s="75">
        <v>25</v>
      </c>
      <c r="E1045" s="109" t="s">
        <v>47</v>
      </c>
      <c r="F1045" s="144">
        <v>752</v>
      </c>
      <c r="G1045" s="76">
        <v>1206</v>
      </c>
      <c r="H1045" s="77">
        <v>2761.74</v>
      </c>
    </row>
    <row r="1046" spans="1:8" x14ac:dyDescent="0.25">
      <c r="A1046" s="104" t="s">
        <v>9</v>
      </c>
      <c r="B1046" s="78" t="s">
        <v>542</v>
      </c>
      <c r="C1046" s="105" t="s">
        <v>543</v>
      </c>
      <c r="D1046" s="79">
        <v>50</v>
      </c>
      <c r="E1046" s="110" t="s">
        <v>47</v>
      </c>
      <c r="F1046" s="145">
        <v>831</v>
      </c>
      <c r="G1046" s="80">
        <v>1089</v>
      </c>
      <c r="H1046" s="81">
        <v>3811.5</v>
      </c>
    </row>
    <row r="1047" spans="1:8" x14ac:dyDescent="0.25">
      <c r="A1047" s="102" t="s">
        <v>9</v>
      </c>
      <c r="B1047" s="74" t="s">
        <v>2165</v>
      </c>
      <c r="C1047" s="103" t="s">
        <v>2166</v>
      </c>
      <c r="D1047" s="75">
        <v>25</v>
      </c>
      <c r="E1047" s="109" t="s">
        <v>47</v>
      </c>
      <c r="F1047" s="144">
        <v>1685</v>
      </c>
      <c r="G1047" s="76">
        <v>3369</v>
      </c>
      <c r="H1047" s="77">
        <v>7715.01</v>
      </c>
    </row>
    <row r="1048" spans="1:8" x14ac:dyDescent="0.25">
      <c r="A1048" s="104" t="s">
        <v>9</v>
      </c>
      <c r="B1048" s="78" t="s">
        <v>3504</v>
      </c>
      <c r="C1048" s="105" t="s">
        <v>3505</v>
      </c>
      <c r="D1048" s="79">
        <v>12</v>
      </c>
      <c r="E1048" s="110" t="s">
        <v>195</v>
      </c>
      <c r="F1048" s="145">
        <v>1</v>
      </c>
      <c r="G1048" s="80">
        <v>12</v>
      </c>
      <c r="H1048" s="81">
        <v>1.98</v>
      </c>
    </row>
    <row r="1049" spans="1:8" x14ac:dyDescent="0.25">
      <c r="A1049" s="102" t="s">
        <v>9</v>
      </c>
      <c r="B1049" s="74" t="s">
        <v>660</v>
      </c>
      <c r="C1049" s="103" t="s">
        <v>661</v>
      </c>
      <c r="D1049" s="75">
        <v>12</v>
      </c>
      <c r="E1049" s="109" t="s">
        <v>44</v>
      </c>
      <c r="F1049" s="144">
        <v>1</v>
      </c>
      <c r="G1049" s="76">
        <v>60</v>
      </c>
      <c r="H1049" s="77">
        <v>4.8</v>
      </c>
    </row>
    <row r="1050" spans="1:8" x14ac:dyDescent="0.25">
      <c r="A1050" s="104" t="s">
        <v>9</v>
      </c>
      <c r="B1050" s="78" t="s">
        <v>660</v>
      </c>
      <c r="C1050" s="105" t="s">
        <v>661</v>
      </c>
      <c r="D1050" s="79">
        <v>24</v>
      </c>
      <c r="E1050" s="110" t="s">
        <v>44</v>
      </c>
      <c r="F1050" s="145">
        <v>2</v>
      </c>
      <c r="G1050" s="80">
        <v>144</v>
      </c>
      <c r="H1050" s="81">
        <v>9.66</v>
      </c>
    </row>
    <row r="1051" spans="1:8" x14ac:dyDescent="0.25">
      <c r="A1051" s="102" t="s">
        <v>9</v>
      </c>
      <c r="B1051" s="74" t="s">
        <v>660</v>
      </c>
      <c r="C1051" s="103" t="s">
        <v>661</v>
      </c>
      <c r="D1051" s="75">
        <v>48</v>
      </c>
      <c r="E1051" s="109" t="s">
        <v>44</v>
      </c>
      <c r="F1051" s="144">
        <v>10</v>
      </c>
      <c r="G1051" s="76">
        <v>2616</v>
      </c>
      <c r="H1051" s="77">
        <v>153.12</v>
      </c>
    </row>
    <row r="1052" spans="1:8" x14ac:dyDescent="0.25">
      <c r="A1052" s="104" t="s">
        <v>9</v>
      </c>
      <c r="B1052" s="78" t="s">
        <v>1621</v>
      </c>
      <c r="C1052" s="105" t="s">
        <v>1622</v>
      </c>
      <c r="D1052" s="79">
        <v>30</v>
      </c>
      <c r="E1052" s="110" t="s">
        <v>47</v>
      </c>
      <c r="F1052" s="145">
        <v>3</v>
      </c>
      <c r="G1052" s="80">
        <v>7</v>
      </c>
      <c r="H1052" s="81">
        <v>18.760000000000002</v>
      </c>
    </row>
    <row r="1053" spans="1:8" x14ac:dyDescent="0.25">
      <c r="A1053" s="102" t="s">
        <v>9</v>
      </c>
      <c r="B1053" s="74" t="s">
        <v>3663</v>
      </c>
      <c r="C1053" s="103" t="s">
        <v>3664</v>
      </c>
      <c r="D1053" s="75">
        <v>1</v>
      </c>
      <c r="E1053" s="109" t="s">
        <v>47</v>
      </c>
      <c r="F1053" s="144">
        <v>11</v>
      </c>
      <c r="G1053" s="76">
        <v>2700</v>
      </c>
      <c r="H1053" s="77">
        <v>4135.8999999999996</v>
      </c>
    </row>
    <row r="1054" spans="1:8" x14ac:dyDescent="0.25">
      <c r="A1054" s="104" t="s">
        <v>9</v>
      </c>
      <c r="B1054" s="78" t="s">
        <v>160</v>
      </c>
      <c r="C1054" s="105" t="s">
        <v>1287</v>
      </c>
      <c r="D1054" s="79">
        <v>120</v>
      </c>
      <c r="E1054" s="110" t="s">
        <v>44</v>
      </c>
      <c r="F1054" s="145">
        <v>4</v>
      </c>
      <c r="G1054" s="80">
        <v>208</v>
      </c>
      <c r="H1054" s="81">
        <v>25.79</v>
      </c>
    </row>
    <row r="1055" spans="1:8" x14ac:dyDescent="0.25">
      <c r="A1055" s="102" t="s">
        <v>9</v>
      </c>
      <c r="B1055" s="74" t="s">
        <v>160</v>
      </c>
      <c r="C1055" s="103" t="s">
        <v>1039</v>
      </c>
      <c r="D1055" s="75">
        <v>100</v>
      </c>
      <c r="E1055" s="109" t="s">
        <v>284</v>
      </c>
      <c r="F1055" s="144">
        <v>29</v>
      </c>
      <c r="G1055" s="76">
        <v>1591</v>
      </c>
      <c r="H1055" s="77">
        <v>120.83</v>
      </c>
    </row>
    <row r="1056" spans="1:8" x14ac:dyDescent="0.25">
      <c r="A1056" s="104" t="s">
        <v>9</v>
      </c>
      <c r="B1056" s="78" t="s">
        <v>160</v>
      </c>
      <c r="C1056" s="105" t="s">
        <v>3203</v>
      </c>
      <c r="D1056" s="79">
        <v>84</v>
      </c>
      <c r="E1056" s="110" t="s">
        <v>284</v>
      </c>
      <c r="F1056" s="145">
        <v>14</v>
      </c>
      <c r="G1056" s="80">
        <v>2048</v>
      </c>
      <c r="H1056" s="81">
        <v>80.87</v>
      </c>
    </row>
    <row r="1057" spans="1:8" x14ac:dyDescent="0.25">
      <c r="A1057" s="102" t="s">
        <v>9</v>
      </c>
      <c r="B1057" s="74" t="s">
        <v>160</v>
      </c>
      <c r="C1057" s="103" t="s">
        <v>402</v>
      </c>
      <c r="D1057" s="75">
        <v>125</v>
      </c>
      <c r="E1057" s="109" t="s">
        <v>44</v>
      </c>
      <c r="F1057" s="144">
        <v>9</v>
      </c>
      <c r="G1057" s="76">
        <v>1772</v>
      </c>
      <c r="H1057" s="77">
        <v>57.42</v>
      </c>
    </row>
    <row r="1058" spans="1:8" x14ac:dyDescent="0.25">
      <c r="A1058" s="104" t="s">
        <v>9</v>
      </c>
      <c r="B1058" s="78" t="s">
        <v>160</v>
      </c>
      <c r="C1058" s="105" t="s">
        <v>3010</v>
      </c>
      <c r="D1058" s="79">
        <v>125</v>
      </c>
      <c r="E1058" s="110" t="s">
        <v>44</v>
      </c>
      <c r="F1058" s="145">
        <v>2</v>
      </c>
      <c r="G1058" s="80">
        <v>375</v>
      </c>
      <c r="H1058" s="81">
        <v>17.61</v>
      </c>
    </row>
    <row r="1059" spans="1:8" x14ac:dyDescent="0.25">
      <c r="A1059" s="102" t="s">
        <v>9</v>
      </c>
      <c r="B1059" s="74" t="s">
        <v>216</v>
      </c>
      <c r="C1059" s="103" t="s">
        <v>217</v>
      </c>
      <c r="D1059" s="75">
        <v>2000</v>
      </c>
      <c r="E1059" s="109" t="s">
        <v>46</v>
      </c>
      <c r="F1059" s="144">
        <v>43</v>
      </c>
      <c r="G1059" s="76">
        <v>312000</v>
      </c>
      <c r="H1059" s="77">
        <v>204.38</v>
      </c>
    </row>
    <row r="1060" spans="1:8" x14ac:dyDescent="0.25">
      <c r="A1060" s="104" t="s">
        <v>9</v>
      </c>
      <c r="B1060" s="78" t="s">
        <v>216</v>
      </c>
      <c r="C1060" s="105" t="s">
        <v>217</v>
      </c>
      <c r="D1060" s="79">
        <v>5000</v>
      </c>
      <c r="E1060" s="110" t="s">
        <v>46</v>
      </c>
      <c r="F1060" s="145">
        <v>242</v>
      </c>
      <c r="G1060" s="80">
        <v>2277500</v>
      </c>
      <c r="H1060" s="81">
        <v>1511.4</v>
      </c>
    </row>
    <row r="1061" spans="1:8" x14ac:dyDescent="0.25">
      <c r="A1061" s="102" t="s">
        <v>9</v>
      </c>
      <c r="B1061" s="74" t="s">
        <v>80</v>
      </c>
      <c r="C1061" s="103" t="s">
        <v>81</v>
      </c>
      <c r="D1061" s="75">
        <v>28</v>
      </c>
      <c r="E1061" s="109" t="s">
        <v>44</v>
      </c>
      <c r="F1061" s="144">
        <v>159</v>
      </c>
      <c r="G1061" s="76">
        <v>5338</v>
      </c>
      <c r="H1061" s="77">
        <v>18914.349999999999</v>
      </c>
    </row>
    <row r="1062" spans="1:8" x14ac:dyDescent="0.25">
      <c r="A1062" s="104" t="s">
        <v>9</v>
      </c>
      <c r="B1062" s="78" t="s">
        <v>80</v>
      </c>
      <c r="C1062" s="105" t="s">
        <v>81</v>
      </c>
      <c r="D1062" s="79">
        <v>60</v>
      </c>
      <c r="E1062" s="110" t="s">
        <v>44</v>
      </c>
      <c r="F1062" s="145">
        <v>11</v>
      </c>
      <c r="G1062" s="80">
        <v>479</v>
      </c>
      <c r="H1062" s="81">
        <v>1471.15</v>
      </c>
    </row>
    <row r="1063" spans="1:8" x14ac:dyDescent="0.25">
      <c r="A1063" s="102" t="s">
        <v>9</v>
      </c>
      <c r="B1063" s="74" t="s">
        <v>80</v>
      </c>
      <c r="C1063" s="103" t="s">
        <v>81</v>
      </c>
      <c r="D1063" s="75">
        <v>500</v>
      </c>
      <c r="E1063" s="109" t="s">
        <v>44</v>
      </c>
      <c r="F1063" s="144">
        <v>157</v>
      </c>
      <c r="G1063" s="76">
        <v>10774</v>
      </c>
      <c r="H1063" s="77">
        <v>5671.67</v>
      </c>
    </row>
    <row r="1064" spans="1:8" x14ac:dyDescent="0.25">
      <c r="A1064" s="104" t="s">
        <v>9</v>
      </c>
      <c r="B1064" s="78" t="s">
        <v>303</v>
      </c>
      <c r="C1064" s="105" t="s">
        <v>304</v>
      </c>
      <c r="D1064" s="79">
        <v>500</v>
      </c>
      <c r="E1064" s="110" t="s">
        <v>44</v>
      </c>
      <c r="F1064" s="145">
        <v>43</v>
      </c>
      <c r="G1064" s="80">
        <v>1526</v>
      </c>
      <c r="H1064" s="81">
        <v>4077.36</v>
      </c>
    </row>
    <row r="1065" spans="1:8" x14ac:dyDescent="0.25">
      <c r="A1065" s="102" t="s">
        <v>9</v>
      </c>
      <c r="B1065" s="74" t="s">
        <v>2037</v>
      </c>
      <c r="C1065" s="103" t="s">
        <v>2038</v>
      </c>
      <c r="D1065" s="75">
        <v>28</v>
      </c>
      <c r="E1065" s="109" t="s">
        <v>44</v>
      </c>
      <c r="F1065" s="144">
        <v>43</v>
      </c>
      <c r="G1065" s="76">
        <v>4012</v>
      </c>
      <c r="H1065" s="77">
        <v>1068.49</v>
      </c>
    </row>
    <row r="1066" spans="1:8" x14ac:dyDescent="0.25">
      <c r="A1066" s="104" t="s">
        <v>9</v>
      </c>
      <c r="B1066" s="78" t="s">
        <v>125</v>
      </c>
      <c r="C1066" s="105" t="s">
        <v>126</v>
      </c>
      <c r="D1066" s="79">
        <v>30</v>
      </c>
      <c r="E1066" s="110" t="s">
        <v>47</v>
      </c>
      <c r="F1066" s="145">
        <v>229</v>
      </c>
      <c r="G1066" s="80">
        <v>441</v>
      </c>
      <c r="H1066" s="81">
        <v>687.96</v>
      </c>
    </row>
    <row r="1067" spans="1:8" x14ac:dyDescent="0.25">
      <c r="A1067" s="102" t="s">
        <v>9</v>
      </c>
      <c r="B1067" s="74" t="s">
        <v>3199</v>
      </c>
      <c r="C1067" s="103" t="s">
        <v>3200</v>
      </c>
      <c r="D1067" s="75">
        <v>100</v>
      </c>
      <c r="E1067" s="109" t="s">
        <v>47</v>
      </c>
      <c r="F1067" s="144">
        <v>7</v>
      </c>
      <c r="G1067" s="76">
        <v>1070</v>
      </c>
      <c r="H1067" s="77">
        <v>26.54</v>
      </c>
    </row>
    <row r="1068" spans="1:8" x14ac:dyDescent="0.25">
      <c r="A1068" s="104" t="s">
        <v>9</v>
      </c>
      <c r="B1068" s="78" t="s">
        <v>52</v>
      </c>
      <c r="C1068" s="105" t="s">
        <v>53</v>
      </c>
      <c r="D1068" s="79">
        <v>100</v>
      </c>
      <c r="E1068" s="110" t="s">
        <v>46</v>
      </c>
      <c r="F1068" s="145">
        <v>5921</v>
      </c>
      <c r="G1068" s="80">
        <v>8201</v>
      </c>
      <c r="H1068" s="81">
        <v>14597.78</v>
      </c>
    </row>
    <row r="1069" spans="1:8" x14ac:dyDescent="0.25">
      <c r="A1069" s="102" t="s">
        <v>9</v>
      </c>
      <c r="B1069" s="74" t="s">
        <v>2674</v>
      </c>
      <c r="C1069" s="103" t="s">
        <v>2675</v>
      </c>
      <c r="D1069" s="75">
        <v>125</v>
      </c>
      <c r="E1069" s="109" t="s">
        <v>46</v>
      </c>
      <c r="F1069" s="144">
        <v>3</v>
      </c>
      <c r="G1069" s="76">
        <v>6</v>
      </c>
      <c r="H1069" s="77">
        <v>13.8</v>
      </c>
    </row>
    <row r="1070" spans="1:8" x14ac:dyDescent="0.25">
      <c r="A1070" s="104" t="s">
        <v>9</v>
      </c>
      <c r="B1070" s="78" t="s">
        <v>2099</v>
      </c>
      <c r="C1070" s="105" t="s">
        <v>2100</v>
      </c>
      <c r="D1070" s="79">
        <v>125</v>
      </c>
      <c r="E1070" s="110" t="s">
        <v>46</v>
      </c>
      <c r="F1070" s="145">
        <v>2</v>
      </c>
      <c r="G1070" s="80">
        <v>2</v>
      </c>
      <c r="H1070" s="81">
        <v>4.74</v>
      </c>
    </row>
    <row r="1071" spans="1:8" x14ac:dyDescent="0.25">
      <c r="A1071" s="102" t="s">
        <v>9</v>
      </c>
      <c r="B1071" s="74" t="s">
        <v>3601</v>
      </c>
      <c r="C1071" s="103" t="s">
        <v>3602</v>
      </c>
      <c r="D1071" s="75">
        <v>12</v>
      </c>
      <c r="E1071" s="109" t="s">
        <v>44</v>
      </c>
      <c r="F1071" s="144">
        <v>293</v>
      </c>
      <c r="G1071" s="76">
        <v>14973</v>
      </c>
      <c r="H1071" s="77">
        <v>2817.01</v>
      </c>
    </row>
    <row r="1072" spans="1:8" x14ac:dyDescent="0.25">
      <c r="A1072" s="104" t="s">
        <v>9</v>
      </c>
      <c r="B1072" s="78" t="s">
        <v>593</v>
      </c>
      <c r="C1072" s="105" t="s">
        <v>594</v>
      </c>
      <c r="D1072" s="79">
        <v>6</v>
      </c>
      <c r="E1072" s="110" t="s">
        <v>44</v>
      </c>
      <c r="F1072" s="145">
        <v>510</v>
      </c>
      <c r="G1072" s="80">
        <v>19490</v>
      </c>
      <c r="H1072" s="81">
        <v>5502.02</v>
      </c>
    </row>
    <row r="1073" spans="1:8" x14ac:dyDescent="0.25">
      <c r="A1073" s="102" t="s">
        <v>9</v>
      </c>
      <c r="B1073" s="74" t="s">
        <v>593</v>
      </c>
      <c r="C1073" s="103" t="s">
        <v>594</v>
      </c>
      <c r="D1073" s="75">
        <v>12</v>
      </c>
      <c r="E1073" s="109" t="s">
        <v>44</v>
      </c>
      <c r="F1073" s="144">
        <v>676</v>
      </c>
      <c r="G1073" s="76">
        <v>31852</v>
      </c>
      <c r="H1073" s="77">
        <v>64743.94</v>
      </c>
    </row>
    <row r="1074" spans="1:8" x14ac:dyDescent="0.25">
      <c r="A1074" s="104" t="s">
        <v>9</v>
      </c>
      <c r="B1074" s="78" t="s">
        <v>767</v>
      </c>
      <c r="C1074" s="105" t="s">
        <v>768</v>
      </c>
      <c r="D1074" s="79">
        <v>12</v>
      </c>
      <c r="E1074" s="110" t="s">
        <v>44</v>
      </c>
      <c r="F1074" s="145">
        <v>5</v>
      </c>
      <c r="G1074" s="80">
        <v>264</v>
      </c>
      <c r="H1074" s="81">
        <v>43.78</v>
      </c>
    </row>
    <row r="1075" spans="1:8" x14ac:dyDescent="0.25">
      <c r="A1075" s="102" t="s">
        <v>9</v>
      </c>
      <c r="B1075" s="74" t="s">
        <v>2954</v>
      </c>
      <c r="C1075" s="103" t="s">
        <v>2955</v>
      </c>
      <c r="D1075" s="75">
        <v>1</v>
      </c>
      <c r="E1075" s="109" t="s">
        <v>47</v>
      </c>
      <c r="F1075" s="144">
        <v>56</v>
      </c>
      <c r="G1075" s="76">
        <v>7350</v>
      </c>
      <c r="H1075" s="77">
        <v>5036.3100000000004</v>
      </c>
    </row>
    <row r="1076" spans="1:8" x14ac:dyDescent="0.25">
      <c r="A1076" s="104" t="s">
        <v>9</v>
      </c>
      <c r="B1076" s="78" t="s">
        <v>2954</v>
      </c>
      <c r="C1076" s="105" t="s">
        <v>2955</v>
      </c>
      <c r="D1076" s="79">
        <v>50</v>
      </c>
      <c r="E1076" s="110" t="s">
        <v>47</v>
      </c>
      <c r="F1076" s="145">
        <v>23</v>
      </c>
      <c r="G1076" s="80">
        <v>2350</v>
      </c>
      <c r="H1076" s="81">
        <v>1630.83</v>
      </c>
    </row>
    <row r="1077" spans="1:8" x14ac:dyDescent="0.25">
      <c r="A1077" s="102" t="s">
        <v>9</v>
      </c>
      <c r="B1077" s="74" t="s">
        <v>3324</v>
      </c>
      <c r="C1077" s="103" t="s">
        <v>3325</v>
      </c>
      <c r="D1077" s="75">
        <v>1</v>
      </c>
      <c r="E1077" s="109" t="s">
        <v>47</v>
      </c>
      <c r="F1077" s="144">
        <v>15</v>
      </c>
      <c r="G1077" s="76">
        <v>1350</v>
      </c>
      <c r="H1077" s="77">
        <v>1592.58</v>
      </c>
    </row>
    <row r="1078" spans="1:8" x14ac:dyDescent="0.25">
      <c r="A1078" s="104" t="s">
        <v>9</v>
      </c>
      <c r="B1078" s="78" t="s">
        <v>3324</v>
      </c>
      <c r="C1078" s="105" t="s">
        <v>3325</v>
      </c>
      <c r="D1078" s="79">
        <v>50</v>
      </c>
      <c r="E1078" s="110" t="s">
        <v>47</v>
      </c>
      <c r="F1078" s="145">
        <v>4</v>
      </c>
      <c r="G1078" s="80">
        <v>200</v>
      </c>
      <c r="H1078" s="81">
        <v>415</v>
      </c>
    </row>
    <row r="1079" spans="1:8" x14ac:dyDescent="0.25">
      <c r="A1079" s="102" t="s">
        <v>9</v>
      </c>
      <c r="B1079" s="74" t="s">
        <v>379</v>
      </c>
      <c r="C1079" s="103" t="s">
        <v>380</v>
      </c>
      <c r="D1079" s="75">
        <v>1</v>
      </c>
      <c r="E1079" s="109" t="s">
        <v>47</v>
      </c>
      <c r="F1079" s="144">
        <v>11</v>
      </c>
      <c r="G1079" s="76">
        <v>600</v>
      </c>
      <c r="H1079" s="77">
        <v>434.51</v>
      </c>
    </row>
    <row r="1080" spans="1:8" x14ac:dyDescent="0.25">
      <c r="A1080" s="104" t="s">
        <v>9</v>
      </c>
      <c r="B1080" s="78" t="s">
        <v>379</v>
      </c>
      <c r="C1080" s="105" t="s">
        <v>380</v>
      </c>
      <c r="D1080" s="79">
        <v>50</v>
      </c>
      <c r="E1080" s="110" t="s">
        <v>47</v>
      </c>
      <c r="F1080" s="145">
        <v>4</v>
      </c>
      <c r="G1080" s="80">
        <v>350</v>
      </c>
      <c r="H1080" s="81">
        <v>120</v>
      </c>
    </row>
    <row r="1081" spans="1:8" x14ac:dyDescent="0.25">
      <c r="A1081" s="102" t="s">
        <v>9</v>
      </c>
      <c r="B1081" s="74" t="s">
        <v>1523</v>
      </c>
      <c r="C1081" s="103" t="s">
        <v>1524</v>
      </c>
      <c r="D1081" s="75">
        <v>60</v>
      </c>
      <c r="E1081" s="109" t="s">
        <v>46</v>
      </c>
      <c r="F1081" s="144">
        <v>50</v>
      </c>
      <c r="G1081" s="76">
        <v>73</v>
      </c>
      <c r="H1081" s="77">
        <v>1241</v>
      </c>
    </row>
    <row r="1082" spans="1:8" x14ac:dyDescent="0.25">
      <c r="A1082" s="104" t="s">
        <v>9</v>
      </c>
      <c r="B1082" s="78" t="s">
        <v>1562</v>
      </c>
      <c r="C1082" s="105" t="s">
        <v>1563</v>
      </c>
      <c r="D1082" s="79">
        <v>60</v>
      </c>
      <c r="E1082" s="110" t="s">
        <v>47</v>
      </c>
      <c r="F1082" s="145">
        <v>1198</v>
      </c>
      <c r="G1082" s="80">
        <v>1537</v>
      </c>
      <c r="H1082" s="81">
        <v>33568.080000000002</v>
      </c>
    </row>
    <row r="1083" spans="1:8" x14ac:dyDescent="0.25">
      <c r="A1083" s="102" t="s">
        <v>9</v>
      </c>
      <c r="B1083" s="74" t="s">
        <v>1562</v>
      </c>
      <c r="C1083" s="103" t="s">
        <v>1563</v>
      </c>
      <c r="D1083" s="75">
        <v>180</v>
      </c>
      <c r="E1083" s="109" t="s">
        <v>47</v>
      </c>
      <c r="F1083" s="144">
        <v>67</v>
      </c>
      <c r="G1083" s="76">
        <v>13020</v>
      </c>
      <c r="H1083" s="77">
        <v>3387.37</v>
      </c>
    </row>
    <row r="1084" spans="1:8" x14ac:dyDescent="0.25">
      <c r="A1084" s="104" t="s">
        <v>9</v>
      </c>
      <c r="B1084" s="78" t="s">
        <v>2997</v>
      </c>
      <c r="C1084" s="105" t="s">
        <v>2998</v>
      </c>
      <c r="D1084" s="79">
        <v>60</v>
      </c>
      <c r="E1084" s="110" t="s">
        <v>46</v>
      </c>
      <c r="F1084" s="145">
        <v>1</v>
      </c>
      <c r="G1084" s="80">
        <v>2</v>
      </c>
      <c r="H1084" s="81">
        <v>84.96</v>
      </c>
    </row>
    <row r="1085" spans="1:8" x14ac:dyDescent="0.25">
      <c r="A1085" s="102" t="s">
        <v>9</v>
      </c>
      <c r="B1085" s="74" t="s">
        <v>319</v>
      </c>
      <c r="C1085" s="103" t="s">
        <v>320</v>
      </c>
      <c r="D1085" s="75">
        <v>30</v>
      </c>
      <c r="E1085" s="109" t="s">
        <v>59</v>
      </c>
      <c r="F1085" s="144">
        <v>30</v>
      </c>
      <c r="G1085" s="76">
        <v>1688</v>
      </c>
      <c r="H1085" s="77">
        <v>138.75</v>
      </c>
    </row>
    <row r="1086" spans="1:8" x14ac:dyDescent="0.25">
      <c r="A1086" s="104" t="s">
        <v>9</v>
      </c>
      <c r="B1086" s="78" t="s">
        <v>2041</v>
      </c>
      <c r="C1086" s="105" t="s">
        <v>2042</v>
      </c>
      <c r="D1086" s="79">
        <v>30</v>
      </c>
      <c r="E1086" s="110" t="s">
        <v>59</v>
      </c>
      <c r="F1086" s="145">
        <v>25</v>
      </c>
      <c r="G1086" s="80">
        <v>1380</v>
      </c>
      <c r="H1086" s="81">
        <v>112.24</v>
      </c>
    </row>
    <row r="1087" spans="1:8" x14ac:dyDescent="0.25">
      <c r="A1087" s="102" t="s">
        <v>9</v>
      </c>
      <c r="B1087" s="74" t="s">
        <v>364</v>
      </c>
      <c r="C1087" s="103" t="s">
        <v>1781</v>
      </c>
      <c r="D1087" s="75">
        <v>6</v>
      </c>
      <c r="E1087" s="109" t="s">
        <v>59</v>
      </c>
      <c r="F1087" s="144">
        <v>15</v>
      </c>
      <c r="G1087" s="76">
        <v>128</v>
      </c>
      <c r="H1087" s="77">
        <v>26.93</v>
      </c>
    </row>
    <row r="1088" spans="1:8" x14ac:dyDescent="0.25">
      <c r="A1088" s="104" t="s">
        <v>9</v>
      </c>
      <c r="B1088" s="78" t="s">
        <v>3660</v>
      </c>
      <c r="C1088" s="105" t="s">
        <v>1781</v>
      </c>
      <c r="D1088" s="79">
        <v>6</v>
      </c>
      <c r="E1088" s="110" t="s">
        <v>59</v>
      </c>
      <c r="F1088" s="145">
        <v>8</v>
      </c>
      <c r="G1088" s="80">
        <v>72</v>
      </c>
      <c r="H1088" s="81">
        <v>33.880000000000003</v>
      </c>
    </row>
    <row r="1089" spans="1:8" x14ac:dyDescent="0.25">
      <c r="A1089" s="102" t="s">
        <v>9</v>
      </c>
      <c r="B1089" s="74" t="s">
        <v>1780</v>
      </c>
      <c r="C1089" s="103" t="s">
        <v>1781</v>
      </c>
      <c r="D1089" s="75">
        <v>20</v>
      </c>
      <c r="E1089" s="109" t="s">
        <v>59</v>
      </c>
      <c r="F1089" s="144">
        <v>147</v>
      </c>
      <c r="G1089" s="76">
        <v>2986</v>
      </c>
      <c r="H1089" s="77">
        <v>532.41999999999996</v>
      </c>
    </row>
    <row r="1090" spans="1:8" x14ac:dyDescent="0.25">
      <c r="A1090" s="104" t="s">
        <v>9</v>
      </c>
      <c r="B1090" s="78" t="s">
        <v>3215</v>
      </c>
      <c r="C1090" s="105" t="s">
        <v>3216</v>
      </c>
      <c r="D1090" s="79">
        <v>6</v>
      </c>
      <c r="E1090" s="110" t="s">
        <v>59</v>
      </c>
      <c r="F1090" s="145">
        <v>4</v>
      </c>
      <c r="G1090" s="80">
        <v>36</v>
      </c>
      <c r="H1090" s="81">
        <v>36</v>
      </c>
    </row>
    <row r="1091" spans="1:8" x14ac:dyDescent="0.25">
      <c r="A1091" s="102" t="s">
        <v>9</v>
      </c>
      <c r="B1091" s="74" t="s">
        <v>3435</v>
      </c>
      <c r="C1091" s="103" t="s">
        <v>3436</v>
      </c>
      <c r="D1091" s="75">
        <v>24</v>
      </c>
      <c r="E1091" s="109" t="s">
        <v>44</v>
      </c>
      <c r="F1091" s="144">
        <v>590</v>
      </c>
      <c r="G1091" s="76">
        <v>27435</v>
      </c>
      <c r="H1091" s="77">
        <v>2988.67</v>
      </c>
    </row>
    <row r="1092" spans="1:8" x14ac:dyDescent="0.25">
      <c r="A1092" s="104" t="s">
        <v>9</v>
      </c>
      <c r="B1092" s="78" t="s">
        <v>3044</v>
      </c>
      <c r="C1092" s="105" t="s">
        <v>3045</v>
      </c>
      <c r="D1092" s="79">
        <v>24</v>
      </c>
      <c r="E1092" s="110" t="s">
        <v>44</v>
      </c>
      <c r="F1092" s="145">
        <v>1</v>
      </c>
      <c r="G1092" s="80">
        <v>48</v>
      </c>
      <c r="H1092" s="81">
        <v>5.16</v>
      </c>
    </row>
    <row r="1093" spans="1:8" x14ac:dyDescent="0.25">
      <c r="A1093" s="102" t="s">
        <v>9</v>
      </c>
      <c r="B1093" s="74" t="s">
        <v>1776</v>
      </c>
      <c r="C1093" s="103" t="s">
        <v>1777</v>
      </c>
      <c r="D1093" s="75">
        <v>18</v>
      </c>
      <c r="E1093" s="109" t="s">
        <v>44</v>
      </c>
      <c r="F1093" s="144">
        <v>519</v>
      </c>
      <c r="G1093" s="76">
        <v>22470</v>
      </c>
      <c r="H1093" s="77">
        <v>2728.79</v>
      </c>
    </row>
    <row r="1094" spans="1:8" x14ac:dyDescent="0.25">
      <c r="A1094" s="104" t="s">
        <v>9</v>
      </c>
      <c r="B1094" s="78" t="s">
        <v>1776</v>
      </c>
      <c r="C1094" s="105" t="s">
        <v>1777</v>
      </c>
      <c r="D1094" s="79">
        <v>36</v>
      </c>
      <c r="E1094" s="110" t="s">
        <v>44</v>
      </c>
      <c r="F1094" s="145">
        <v>982</v>
      </c>
      <c r="G1094" s="80">
        <v>56776</v>
      </c>
      <c r="H1094" s="81">
        <v>5700.52</v>
      </c>
    </row>
    <row r="1095" spans="1:8" x14ac:dyDescent="0.25">
      <c r="A1095" s="102" t="s">
        <v>9</v>
      </c>
      <c r="B1095" s="74" t="s">
        <v>1031</v>
      </c>
      <c r="C1095" s="103" t="s">
        <v>1032</v>
      </c>
      <c r="D1095" s="75">
        <v>12</v>
      </c>
      <c r="E1095" s="109" t="s">
        <v>44</v>
      </c>
      <c r="F1095" s="144">
        <v>64</v>
      </c>
      <c r="G1095" s="76">
        <v>2766</v>
      </c>
      <c r="H1095" s="77">
        <v>437.95</v>
      </c>
    </row>
    <row r="1096" spans="1:8" x14ac:dyDescent="0.25">
      <c r="A1096" s="104" t="s">
        <v>9</v>
      </c>
      <c r="B1096" s="78" t="s">
        <v>1031</v>
      </c>
      <c r="C1096" s="105" t="s">
        <v>1032</v>
      </c>
      <c r="D1096" s="79">
        <v>24</v>
      </c>
      <c r="E1096" s="110" t="s">
        <v>44</v>
      </c>
      <c r="F1096" s="145">
        <v>61</v>
      </c>
      <c r="G1096" s="80">
        <v>2792</v>
      </c>
      <c r="H1096" s="81">
        <v>395.53</v>
      </c>
    </row>
    <row r="1097" spans="1:8" x14ac:dyDescent="0.25">
      <c r="A1097" s="102" t="s">
        <v>9</v>
      </c>
      <c r="B1097" s="74" t="s">
        <v>297</v>
      </c>
      <c r="C1097" s="103" t="s">
        <v>298</v>
      </c>
      <c r="D1097" s="75">
        <v>8</v>
      </c>
      <c r="E1097" s="109" t="s">
        <v>44</v>
      </c>
      <c r="F1097" s="144">
        <v>58</v>
      </c>
      <c r="G1097" s="76">
        <v>3852</v>
      </c>
      <c r="H1097" s="77">
        <v>309.44</v>
      </c>
    </row>
    <row r="1098" spans="1:8" x14ac:dyDescent="0.25">
      <c r="A1098" s="104" t="s">
        <v>9</v>
      </c>
      <c r="B1098" s="78" t="s">
        <v>297</v>
      </c>
      <c r="C1098" s="105" t="s">
        <v>298</v>
      </c>
      <c r="D1098" s="79">
        <v>32</v>
      </c>
      <c r="E1098" s="110" t="s">
        <v>44</v>
      </c>
      <c r="F1098" s="145">
        <v>3</v>
      </c>
      <c r="G1098" s="80">
        <v>212</v>
      </c>
      <c r="H1098" s="81">
        <v>9.9</v>
      </c>
    </row>
    <row r="1099" spans="1:8" x14ac:dyDescent="0.25">
      <c r="A1099" s="102" t="s">
        <v>9</v>
      </c>
      <c r="B1099" s="74" t="s">
        <v>297</v>
      </c>
      <c r="C1099" s="103" t="s">
        <v>298</v>
      </c>
      <c r="D1099" s="75">
        <v>64</v>
      </c>
      <c r="E1099" s="109" t="s">
        <v>44</v>
      </c>
      <c r="F1099" s="144">
        <v>9</v>
      </c>
      <c r="G1099" s="76">
        <v>996</v>
      </c>
      <c r="H1099" s="77">
        <v>39.409999999999997</v>
      </c>
    </row>
    <row r="1100" spans="1:8" x14ac:dyDescent="0.25">
      <c r="A1100" s="104" t="s">
        <v>9</v>
      </c>
      <c r="B1100" s="78" t="s">
        <v>3587</v>
      </c>
      <c r="C1100" s="105" t="s">
        <v>3588</v>
      </c>
      <c r="D1100" s="79">
        <v>24</v>
      </c>
      <c r="E1100" s="110" t="s">
        <v>44</v>
      </c>
      <c r="F1100" s="145">
        <v>89</v>
      </c>
      <c r="G1100" s="80">
        <v>5058</v>
      </c>
      <c r="H1100" s="81">
        <v>323.94</v>
      </c>
    </row>
    <row r="1101" spans="1:8" x14ac:dyDescent="0.25">
      <c r="A1101" s="102" t="s">
        <v>9</v>
      </c>
      <c r="B1101" s="74" t="s">
        <v>3587</v>
      </c>
      <c r="C1101" s="103" t="s">
        <v>3588</v>
      </c>
      <c r="D1101" s="75">
        <v>48</v>
      </c>
      <c r="E1101" s="109" t="s">
        <v>44</v>
      </c>
      <c r="F1101" s="144">
        <v>111</v>
      </c>
      <c r="G1101" s="76">
        <v>5852</v>
      </c>
      <c r="H1101" s="77">
        <v>301.14</v>
      </c>
    </row>
    <row r="1102" spans="1:8" x14ac:dyDescent="0.25">
      <c r="A1102" s="104" t="s">
        <v>9</v>
      </c>
      <c r="B1102" s="78" t="s">
        <v>185</v>
      </c>
      <c r="C1102" s="105" t="s">
        <v>186</v>
      </c>
      <c r="D1102" s="79">
        <v>24</v>
      </c>
      <c r="E1102" s="110" t="s">
        <v>44</v>
      </c>
      <c r="F1102" s="145">
        <v>461</v>
      </c>
      <c r="G1102" s="80">
        <v>28414</v>
      </c>
      <c r="H1102" s="81">
        <v>1639.7</v>
      </c>
    </row>
    <row r="1103" spans="1:8" x14ac:dyDescent="0.25">
      <c r="A1103" s="102" t="s">
        <v>9</v>
      </c>
      <c r="B1103" s="74" t="s">
        <v>185</v>
      </c>
      <c r="C1103" s="103" t="s">
        <v>186</v>
      </c>
      <c r="D1103" s="75">
        <v>48</v>
      </c>
      <c r="E1103" s="109" t="s">
        <v>44</v>
      </c>
      <c r="F1103" s="144">
        <v>249</v>
      </c>
      <c r="G1103" s="76">
        <v>16226</v>
      </c>
      <c r="H1103" s="77">
        <v>817.65</v>
      </c>
    </row>
    <row r="1104" spans="1:8" x14ac:dyDescent="0.25">
      <c r="A1104" s="104" t="s">
        <v>9</v>
      </c>
      <c r="B1104" s="78" t="s">
        <v>672</v>
      </c>
      <c r="C1104" s="105" t="s">
        <v>673</v>
      </c>
      <c r="D1104" s="79">
        <v>12</v>
      </c>
      <c r="E1104" s="110" t="s">
        <v>44</v>
      </c>
      <c r="F1104" s="145">
        <v>51</v>
      </c>
      <c r="G1104" s="80">
        <v>3576</v>
      </c>
      <c r="H1104" s="81">
        <v>346.28</v>
      </c>
    </row>
    <row r="1105" spans="1:8" x14ac:dyDescent="0.25">
      <c r="A1105" s="102" t="s">
        <v>9</v>
      </c>
      <c r="B1105" s="74" t="s">
        <v>672</v>
      </c>
      <c r="C1105" s="103" t="s">
        <v>673</v>
      </c>
      <c r="D1105" s="75">
        <v>24</v>
      </c>
      <c r="E1105" s="109" t="s">
        <v>44</v>
      </c>
      <c r="F1105" s="144">
        <v>244</v>
      </c>
      <c r="G1105" s="76">
        <v>12484</v>
      </c>
      <c r="H1105" s="77">
        <v>712.73</v>
      </c>
    </row>
    <row r="1106" spans="1:8" x14ac:dyDescent="0.25">
      <c r="A1106" s="104" t="s">
        <v>9</v>
      </c>
      <c r="B1106" s="78" t="s">
        <v>672</v>
      </c>
      <c r="C1106" s="105" t="s">
        <v>673</v>
      </c>
      <c r="D1106" s="79">
        <v>36</v>
      </c>
      <c r="E1106" s="110" t="s">
        <v>44</v>
      </c>
      <c r="F1106" s="145">
        <v>43</v>
      </c>
      <c r="G1106" s="80">
        <v>4024</v>
      </c>
      <c r="H1106" s="81">
        <v>188.89</v>
      </c>
    </row>
    <row r="1107" spans="1:8" x14ac:dyDescent="0.25">
      <c r="A1107" s="102" t="s">
        <v>9</v>
      </c>
      <c r="B1107" s="74" t="s">
        <v>672</v>
      </c>
      <c r="C1107" s="103" t="s">
        <v>673</v>
      </c>
      <c r="D1107" s="75">
        <v>48</v>
      </c>
      <c r="E1107" s="109" t="s">
        <v>44</v>
      </c>
      <c r="F1107" s="144">
        <v>227</v>
      </c>
      <c r="G1107" s="76">
        <v>18820</v>
      </c>
      <c r="H1107" s="77">
        <v>842.98</v>
      </c>
    </row>
    <row r="1108" spans="1:8" x14ac:dyDescent="0.25">
      <c r="A1108" s="104" t="s">
        <v>9</v>
      </c>
      <c r="B1108" s="78" t="s">
        <v>672</v>
      </c>
      <c r="C1108" s="105" t="s">
        <v>673</v>
      </c>
      <c r="D1108" s="79">
        <v>72</v>
      </c>
      <c r="E1108" s="110" t="s">
        <v>44</v>
      </c>
      <c r="F1108" s="145">
        <v>119</v>
      </c>
      <c r="G1108" s="80">
        <v>13382</v>
      </c>
      <c r="H1108" s="81">
        <v>532.78</v>
      </c>
    </row>
    <row r="1109" spans="1:8" x14ac:dyDescent="0.25">
      <c r="A1109" s="102" t="s">
        <v>9</v>
      </c>
      <c r="B1109" s="74" t="s">
        <v>672</v>
      </c>
      <c r="C1109" s="103" t="s">
        <v>673</v>
      </c>
      <c r="D1109" s="75">
        <v>96</v>
      </c>
      <c r="E1109" s="109" t="s">
        <v>44</v>
      </c>
      <c r="F1109" s="144">
        <v>56</v>
      </c>
      <c r="G1109" s="76">
        <v>7296</v>
      </c>
      <c r="H1109" s="77">
        <v>241.68</v>
      </c>
    </row>
    <row r="1110" spans="1:8" x14ac:dyDescent="0.25">
      <c r="A1110" s="104" t="s">
        <v>9</v>
      </c>
      <c r="B1110" s="78" t="s">
        <v>2310</v>
      </c>
      <c r="C1110" s="105" t="s">
        <v>2311</v>
      </c>
      <c r="D1110" s="79">
        <v>8</v>
      </c>
      <c r="E1110" s="110" t="s">
        <v>44</v>
      </c>
      <c r="F1110" s="145">
        <v>2</v>
      </c>
      <c r="G1110" s="80">
        <v>124</v>
      </c>
      <c r="H1110" s="81">
        <v>13.95</v>
      </c>
    </row>
    <row r="1111" spans="1:8" x14ac:dyDescent="0.25">
      <c r="A1111" s="102" t="s">
        <v>9</v>
      </c>
      <c r="B1111" s="74" t="s">
        <v>2310</v>
      </c>
      <c r="C1111" s="103" t="s">
        <v>2311</v>
      </c>
      <c r="D1111" s="75">
        <v>24</v>
      </c>
      <c r="E1111" s="109" t="s">
        <v>44</v>
      </c>
      <c r="F1111" s="144">
        <v>11</v>
      </c>
      <c r="G1111" s="76">
        <v>754</v>
      </c>
      <c r="H1111" s="77">
        <v>63.46</v>
      </c>
    </row>
    <row r="1112" spans="1:8" x14ac:dyDescent="0.25">
      <c r="A1112" s="104" t="s">
        <v>9</v>
      </c>
      <c r="B1112" s="78" t="s">
        <v>1826</v>
      </c>
      <c r="C1112" s="105" t="s">
        <v>1827</v>
      </c>
      <c r="D1112" s="79">
        <v>12</v>
      </c>
      <c r="E1112" s="110" t="s">
        <v>44</v>
      </c>
      <c r="F1112" s="145">
        <v>23</v>
      </c>
      <c r="G1112" s="80">
        <v>1498</v>
      </c>
      <c r="H1112" s="81">
        <v>145.19</v>
      </c>
    </row>
    <row r="1113" spans="1:8" x14ac:dyDescent="0.25">
      <c r="A1113" s="102" t="s">
        <v>9</v>
      </c>
      <c r="B1113" s="74" t="s">
        <v>1826</v>
      </c>
      <c r="C1113" s="103" t="s">
        <v>1827</v>
      </c>
      <c r="D1113" s="75">
        <v>24</v>
      </c>
      <c r="E1113" s="109" t="s">
        <v>44</v>
      </c>
      <c r="F1113" s="144">
        <v>100</v>
      </c>
      <c r="G1113" s="76">
        <v>7992</v>
      </c>
      <c r="H1113" s="77">
        <v>456.23</v>
      </c>
    </row>
    <row r="1114" spans="1:8" x14ac:dyDescent="0.25">
      <c r="A1114" s="104" t="s">
        <v>9</v>
      </c>
      <c r="B1114" s="78" t="s">
        <v>1826</v>
      </c>
      <c r="C1114" s="105" t="s">
        <v>1827</v>
      </c>
      <c r="D1114" s="79">
        <v>36</v>
      </c>
      <c r="E1114" s="110" t="s">
        <v>44</v>
      </c>
      <c r="F1114" s="145">
        <v>14</v>
      </c>
      <c r="G1114" s="80">
        <v>756</v>
      </c>
      <c r="H1114" s="81">
        <v>35.49</v>
      </c>
    </row>
    <row r="1115" spans="1:8" x14ac:dyDescent="0.25">
      <c r="A1115" s="102" t="s">
        <v>9</v>
      </c>
      <c r="B1115" s="74" t="s">
        <v>1826</v>
      </c>
      <c r="C1115" s="103" t="s">
        <v>1827</v>
      </c>
      <c r="D1115" s="75">
        <v>48</v>
      </c>
      <c r="E1115" s="109" t="s">
        <v>44</v>
      </c>
      <c r="F1115" s="144">
        <v>87</v>
      </c>
      <c r="G1115" s="76">
        <v>5322</v>
      </c>
      <c r="H1115" s="77">
        <v>237.64</v>
      </c>
    </row>
    <row r="1116" spans="1:8" x14ac:dyDescent="0.25">
      <c r="A1116" s="104" t="s">
        <v>9</v>
      </c>
      <c r="B1116" s="78" t="s">
        <v>1826</v>
      </c>
      <c r="C1116" s="105" t="s">
        <v>1827</v>
      </c>
      <c r="D1116" s="79">
        <v>72</v>
      </c>
      <c r="E1116" s="110" t="s">
        <v>44</v>
      </c>
      <c r="F1116" s="145">
        <v>25</v>
      </c>
      <c r="G1116" s="80">
        <v>1944</v>
      </c>
      <c r="H1116" s="81">
        <v>77.5</v>
      </c>
    </row>
    <row r="1117" spans="1:8" x14ac:dyDescent="0.25">
      <c r="A1117" s="102" t="s">
        <v>9</v>
      </c>
      <c r="B1117" s="74" t="s">
        <v>1826</v>
      </c>
      <c r="C1117" s="103" t="s">
        <v>1827</v>
      </c>
      <c r="D1117" s="75">
        <v>96</v>
      </c>
      <c r="E1117" s="109" t="s">
        <v>44</v>
      </c>
      <c r="F1117" s="144">
        <v>26</v>
      </c>
      <c r="G1117" s="76">
        <v>4568</v>
      </c>
      <c r="H1117" s="77">
        <v>154.32</v>
      </c>
    </row>
    <row r="1118" spans="1:8" x14ac:dyDescent="0.25">
      <c r="A1118" s="104" t="s">
        <v>9</v>
      </c>
      <c r="B1118" s="78" t="s">
        <v>960</v>
      </c>
      <c r="C1118" s="105" t="s">
        <v>961</v>
      </c>
      <c r="D1118" s="79">
        <v>24</v>
      </c>
      <c r="E1118" s="110" t="s">
        <v>44</v>
      </c>
      <c r="F1118" s="145">
        <v>50</v>
      </c>
      <c r="G1118" s="80">
        <v>2614</v>
      </c>
      <c r="H1118" s="81">
        <v>157.79</v>
      </c>
    </row>
    <row r="1119" spans="1:8" x14ac:dyDescent="0.25">
      <c r="A1119" s="102" t="s">
        <v>9</v>
      </c>
      <c r="B1119" s="74" t="s">
        <v>960</v>
      </c>
      <c r="C1119" s="103" t="s">
        <v>961</v>
      </c>
      <c r="D1119" s="75">
        <v>48</v>
      </c>
      <c r="E1119" s="109" t="s">
        <v>44</v>
      </c>
      <c r="F1119" s="144">
        <v>40</v>
      </c>
      <c r="G1119" s="76">
        <v>2356</v>
      </c>
      <c r="H1119" s="77">
        <v>120.25</v>
      </c>
    </row>
    <row r="1120" spans="1:8" x14ac:dyDescent="0.25">
      <c r="A1120" s="104" t="s">
        <v>9</v>
      </c>
      <c r="B1120" s="78" t="s">
        <v>160</v>
      </c>
      <c r="C1120" s="105" t="s">
        <v>2614</v>
      </c>
      <c r="D1120" s="79">
        <v>100</v>
      </c>
      <c r="E1120" s="110" t="s">
        <v>284</v>
      </c>
      <c r="F1120" s="145">
        <v>17</v>
      </c>
      <c r="G1120" s="80">
        <v>1097</v>
      </c>
      <c r="H1120" s="81">
        <v>62.94</v>
      </c>
    </row>
    <row r="1121" spans="1:8" x14ac:dyDescent="0.25">
      <c r="A1121" s="102" t="s">
        <v>9</v>
      </c>
      <c r="B1121" s="74" t="s">
        <v>160</v>
      </c>
      <c r="C1121" s="103" t="s">
        <v>3643</v>
      </c>
      <c r="D1121" s="75">
        <v>84</v>
      </c>
      <c r="E1121" s="109" t="s">
        <v>284</v>
      </c>
      <c r="F1121" s="144">
        <v>37</v>
      </c>
      <c r="G1121" s="76">
        <v>4398</v>
      </c>
      <c r="H1121" s="77">
        <v>172.36</v>
      </c>
    </row>
    <row r="1122" spans="1:8" x14ac:dyDescent="0.25">
      <c r="A1122" s="104" t="s">
        <v>9</v>
      </c>
      <c r="B1122" s="78" t="s">
        <v>160</v>
      </c>
      <c r="C1122" s="105" t="s">
        <v>720</v>
      </c>
      <c r="D1122" s="79">
        <v>120</v>
      </c>
      <c r="E1122" s="110" t="s">
        <v>44</v>
      </c>
      <c r="F1122" s="145">
        <v>2</v>
      </c>
      <c r="G1122" s="80">
        <v>175</v>
      </c>
      <c r="H1122" s="81">
        <v>9.65</v>
      </c>
    </row>
    <row r="1123" spans="1:8" x14ac:dyDescent="0.25">
      <c r="A1123" s="102" t="s">
        <v>9</v>
      </c>
      <c r="B1123" s="74" t="s">
        <v>160</v>
      </c>
      <c r="C1123" s="103" t="s">
        <v>720</v>
      </c>
      <c r="D1123" s="75">
        <v>125</v>
      </c>
      <c r="E1123" s="109" t="s">
        <v>44</v>
      </c>
      <c r="F1123" s="144">
        <v>25</v>
      </c>
      <c r="G1123" s="76">
        <v>3011</v>
      </c>
      <c r="H1123" s="77">
        <v>97.55</v>
      </c>
    </row>
    <row r="1124" spans="1:8" x14ac:dyDescent="0.25">
      <c r="A1124" s="104" t="s">
        <v>9</v>
      </c>
      <c r="B1124" s="78" t="s">
        <v>160</v>
      </c>
      <c r="C1124" s="105" t="s">
        <v>331</v>
      </c>
      <c r="D1124" s="79">
        <v>84</v>
      </c>
      <c r="E1124" s="110" t="s">
        <v>284</v>
      </c>
      <c r="F1124" s="145">
        <v>18</v>
      </c>
      <c r="G1124" s="80">
        <v>2297</v>
      </c>
      <c r="H1124" s="81">
        <v>79.069999999999993</v>
      </c>
    </row>
    <row r="1125" spans="1:8" x14ac:dyDescent="0.25">
      <c r="A1125" s="102" t="s">
        <v>9</v>
      </c>
      <c r="B1125" s="74" t="s">
        <v>160</v>
      </c>
      <c r="C1125" s="103" t="s">
        <v>1017</v>
      </c>
      <c r="D1125" s="75">
        <v>125</v>
      </c>
      <c r="E1125" s="109" t="s">
        <v>44</v>
      </c>
      <c r="F1125" s="144">
        <v>19</v>
      </c>
      <c r="G1125" s="76">
        <v>2022</v>
      </c>
      <c r="H1125" s="77">
        <v>273.82</v>
      </c>
    </row>
    <row r="1126" spans="1:8" x14ac:dyDescent="0.25">
      <c r="A1126" s="104" t="s">
        <v>9</v>
      </c>
      <c r="B1126" s="78" t="s">
        <v>160</v>
      </c>
      <c r="C1126" s="105" t="s">
        <v>3281</v>
      </c>
      <c r="D1126" s="79">
        <v>30</v>
      </c>
      <c r="E1126" s="110" t="s">
        <v>47</v>
      </c>
      <c r="F1126" s="145">
        <v>125</v>
      </c>
      <c r="G1126" s="80">
        <v>196</v>
      </c>
      <c r="H1126" s="81">
        <v>567.14</v>
      </c>
    </row>
    <row r="1127" spans="1:8" x14ac:dyDescent="0.25">
      <c r="A1127" s="102" t="s">
        <v>9</v>
      </c>
      <c r="B1127" s="74" t="s">
        <v>2653</v>
      </c>
      <c r="C1127" s="103" t="s">
        <v>2654</v>
      </c>
      <c r="D1127" s="75">
        <v>50</v>
      </c>
      <c r="E1127" s="109" t="s">
        <v>47</v>
      </c>
      <c r="F1127" s="144">
        <v>1</v>
      </c>
      <c r="G1127" s="76">
        <v>1</v>
      </c>
      <c r="H1127" s="77">
        <v>1.69</v>
      </c>
    </row>
    <row r="1128" spans="1:8" x14ac:dyDescent="0.25">
      <c r="A1128" s="104" t="s">
        <v>9</v>
      </c>
      <c r="B1128" s="78" t="s">
        <v>2753</v>
      </c>
      <c r="C1128" s="105" t="s">
        <v>2754</v>
      </c>
      <c r="D1128" s="79">
        <v>100</v>
      </c>
      <c r="E1128" s="110" t="s">
        <v>46</v>
      </c>
      <c r="F1128" s="145">
        <v>1472</v>
      </c>
      <c r="G1128" s="80">
        <v>294440</v>
      </c>
      <c r="H1128" s="81">
        <v>6764.56</v>
      </c>
    </row>
    <row r="1129" spans="1:8" x14ac:dyDescent="0.25">
      <c r="A1129" s="102" t="s">
        <v>9</v>
      </c>
      <c r="B1129" s="74" t="s">
        <v>2753</v>
      </c>
      <c r="C1129" s="103" t="s">
        <v>2754</v>
      </c>
      <c r="D1129" s="75">
        <v>250</v>
      </c>
      <c r="E1129" s="109" t="s">
        <v>46</v>
      </c>
      <c r="F1129" s="144">
        <v>242</v>
      </c>
      <c r="G1129" s="76">
        <v>73700</v>
      </c>
      <c r="H1129" s="77">
        <v>1408.05</v>
      </c>
    </row>
    <row r="1130" spans="1:8" x14ac:dyDescent="0.25">
      <c r="A1130" s="104" t="s">
        <v>9</v>
      </c>
      <c r="B1130" s="78" t="s">
        <v>160</v>
      </c>
      <c r="C1130" s="105" t="s">
        <v>2474</v>
      </c>
      <c r="D1130" s="79">
        <v>100</v>
      </c>
      <c r="E1130" s="110" t="s">
        <v>284</v>
      </c>
      <c r="F1130" s="145">
        <v>3</v>
      </c>
      <c r="G1130" s="80">
        <v>174</v>
      </c>
      <c r="H1130" s="81">
        <v>11.96</v>
      </c>
    </row>
    <row r="1131" spans="1:8" x14ac:dyDescent="0.25">
      <c r="A1131" s="102" t="s">
        <v>9</v>
      </c>
      <c r="B1131" s="74" t="s">
        <v>160</v>
      </c>
      <c r="C1131" s="103" t="s">
        <v>1074</v>
      </c>
      <c r="D1131" s="75">
        <v>120</v>
      </c>
      <c r="E1131" s="109" t="s">
        <v>44</v>
      </c>
      <c r="F1131" s="144">
        <v>9</v>
      </c>
      <c r="G1131" s="76">
        <v>768</v>
      </c>
      <c r="H1131" s="77">
        <v>158.4</v>
      </c>
    </row>
    <row r="1132" spans="1:8" x14ac:dyDescent="0.25">
      <c r="A1132" s="104" t="s">
        <v>9</v>
      </c>
      <c r="B1132" s="78" t="s">
        <v>160</v>
      </c>
      <c r="C1132" s="105" t="s">
        <v>1074</v>
      </c>
      <c r="D1132" s="79">
        <v>125</v>
      </c>
      <c r="E1132" s="110" t="s">
        <v>44</v>
      </c>
      <c r="F1132" s="145">
        <v>4</v>
      </c>
      <c r="G1132" s="80">
        <v>500</v>
      </c>
      <c r="H1132" s="81">
        <v>16.2</v>
      </c>
    </row>
    <row r="1133" spans="1:8" x14ac:dyDescent="0.25">
      <c r="A1133" s="102" t="s">
        <v>9</v>
      </c>
      <c r="B1133" s="74" t="s">
        <v>160</v>
      </c>
      <c r="C1133" s="103" t="s">
        <v>2329</v>
      </c>
      <c r="D1133" s="75">
        <v>84</v>
      </c>
      <c r="E1133" s="109" t="s">
        <v>284</v>
      </c>
      <c r="F1133" s="144">
        <v>1</v>
      </c>
      <c r="G1133" s="76">
        <v>100</v>
      </c>
      <c r="H1133" s="77">
        <v>3</v>
      </c>
    </row>
    <row r="1134" spans="1:8" x14ac:dyDescent="0.25">
      <c r="A1134" s="104" t="s">
        <v>9</v>
      </c>
      <c r="B1134" s="78" t="s">
        <v>160</v>
      </c>
      <c r="C1134" s="105" t="s">
        <v>1875</v>
      </c>
      <c r="D1134" s="79">
        <v>125</v>
      </c>
      <c r="E1134" s="110" t="s">
        <v>44</v>
      </c>
      <c r="F1134" s="145">
        <v>6</v>
      </c>
      <c r="G1134" s="80">
        <v>650</v>
      </c>
      <c r="H1134" s="81">
        <v>29.13</v>
      </c>
    </row>
    <row r="1135" spans="1:8" x14ac:dyDescent="0.25">
      <c r="A1135" s="102" t="s">
        <v>9</v>
      </c>
      <c r="B1135" s="74" t="s">
        <v>2453</v>
      </c>
      <c r="C1135" s="103" t="s">
        <v>2454</v>
      </c>
      <c r="D1135" s="75">
        <v>1</v>
      </c>
      <c r="E1135" s="109" t="s">
        <v>47</v>
      </c>
      <c r="F1135" s="144">
        <v>3</v>
      </c>
      <c r="G1135" s="76">
        <v>1500</v>
      </c>
      <c r="H1135" s="77">
        <v>1047.5999999999999</v>
      </c>
    </row>
    <row r="1136" spans="1:8" x14ac:dyDescent="0.25">
      <c r="A1136" s="104" t="s">
        <v>9</v>
      </c>
      <c r="B1136" s="78" t="s">
        <v>1054</v>
      </c>
      <c r="C1136" s="105" t="s">
        <v>1055</v>
      </c>
      <c r="D1136" s="79">
        <v>1</v>
      </c>
      <c r="E1136" s="110" t="s">
        <v>47</v>
      </c>
      <c r="F1136" s="145">
        <v>29</v>
      </c>
      <c r="G1136" s="80">
        <v>4430</v>
      </c>
      <c r="H1136" s="81">
        <v>7944.24</v>
      </c>
    </row>
    <row r="1137" spans="1:8" x14ac:dyDescent="0.25">
      <c r="A1137" s="102" t="s">
        <v>9</v>
      </c>
      <c r="B1137" s="74" t="s">
        <v>1054</v>
      </c>
      <c r="C1137" s="103" t="s">
        <v>1055</v>
      </c>
      <c r="D1137" s="75">
        <v>100</v>
      </c>
      <c r="E1137" s="109" t="s">
        <v>47</v>
      </c>
      <c r="F1137" s="144">
        <v>4</v>
      </c>
      <c r="G1137" s="76">
        <v>400</v>
      </c>
      <c r="H1137" s="77">
        <v>1017.36</v>
      </c>
    </row>
    <row r="1138" spans="1:8" x14ac:dyDescent="0.25">
      <c r="A1138" s="104" t="s">
        <v>9</v>
      </c>
      <c r="B1138" s="78" t="s">
        <v>1251</v>
      </c>
      <c r="C1138" s="105" t="s">
        <v>1252</v>
      </c>
      <c r="D1138" s="79">
        <v>1</v>
      </c>
      <c r="E1138" s="110" t="s">
        <v>47</v>
      </c>
      <c r="F1138" s="145">
        <v>29</v>
      </c>
      <c r="G1138" s="80">
        <v>14500</v>
      </c>
      <c r="H1138" s="81">
        <v>14500</v>
      </c>
    </row>
    <row r="1139" spans="1:8" x14ac:dyDescent="0.25">
      <c r="A1139" s="102" t="s">
        <v>9</v>
      </c>
      <c r="B1139" s="74" t="s">
        <v>1251</v>
      </c>
      <c r="C1139" s="103" t="s">
        <v>1252</v>
      </c>
      <c r="D1139" s="75">
        <v>100</v>
      </c>
      <c r="E1139" s="109" t="s">
        <v>47</v>
      </c>
      <c r="F1139" s="144">
        <v>2</v>
      </c>
      <c r="G1139" s="76">
        <v>1000</v>
      </c>
      <c r="H1139" s="77">
        <v>1000</v>
      </c>
    </row>
    <row r="1140" spans="1:8" x14ac:dyDescent="0.25">
      <c r="A1140" s="104" t="s">
        <v>9</v>
      </c>
      <c r="B1140" s="78" t="s">
        <v>1312</v>
      </c>
      <c r="C1140" s="105" t="s">
        <v>1313</v>
      </c>
      <c r="D1140" s="79">
        <v>450</v>
      </c>
      <c r="E1140" s="110" t="s">
        <v>47</v>
      </c>
      <c r="F1140" s="145">
        <v>52</v>
      </c>
      <c r="G1140" s="80">
        <v>22316</v>
      </c>
      <c r="H1140" s="81">
        <v>400.71</v>
      </c>
    </row>
    <row r="1141" spans="1:8" x14ac:dyDescent="0.25">
      <c r="A1141" s="102" t="s">
        <v>9</v>
      </c>
      <c r="B1141" s="74" t="s">
        <v>1532</v>
      </c>
      <c r="C1141" s="103" t="s">
        <v>1533</v>
      </c>
      <c r="D1141" s="75">
        <v>20</v>
      </c>
      <c r="E1141" s="109" t="s">
        <v>469</v>
      </c>
      <c r="F1141" s="144">
        <v>79</v>
      </c>
      <c r="G1141" s="76">
        <v>1047</v>
      </c>
      <c r="H1141" s="77">
        <v>120.47</v>
      </c>
    </row>
    <row r="1142" spans="1:8" x14ac:dyDescent="0.25">
      <c r="A1142" s="104" t="s">
        <v>9</v>
      </c>
      <c r="B1142" s="78" t="s">
        <v>1532</v>
      </c>
      <c r="C1142" s="105" t="s">
        <v>1533</v>
      </c>
      <c r="D1142" s="79">
        <v>40</v>
      </c>
      <c r="E1142" s="110" t="s">
        <v>469</v>
      </c>
      <c r="F1142" s="145">
        <v>54</v>
      </c>
      <c r="G1142" s="80">
        <v>1843</v>
      </c>
      <c r="H1142" s="81">
        <v>263.22000000000003</v>
      </c>
    </row>
    <row r="1143" spans="1:8" x14ac:dyDescent="0.25">
      <c r="A1143" s="102" t="s">
        <v>9</v>
      </c>
      <c r="B1143" s="74" t="s">
        <v>1428</v>
      </c>
      <c r="C1143" s="103" t="s">
        <v>1429</v>
      </c>
      <c r="D1143" s="75">
        <v>92</v>
      </c>
      <c r="E1143" s="109" t="s">
        <v>46</v>
      </c>
      <c r="F1143" s="144">
        <v>1884</v>
      </c>
      <c r="G1143" s="76">
        <v>176223</v>
      </c>
      <c r="H1143" s="77">
        <v>2091.6</v>
      </c>
    </row>
    <row r="1144" spans="1:8" x14ac:dyDescent="0.25">
      <c r="A1144" s="104" t="s">
        <v>9</v>
      </c>
      <c r="B1144" s="78" t="s">
        <v>1428</v>
      </c>
      <c r="C1144" s="105" t="s">
        <v>1429</v>
      </c>
      <c r="D1144" s="79">
        <v>185</v>
      </c>
      <c r="E1144" s="110" t="s">
        <v>46</v>
      </c>
      <c r="F1144" s="145">
        <v>929</v>
      </c>
      <c r="G1144" s="80">
        <v>204978</v>
      </c>
      <c r="H1144" s="81">
        <v>1943.03</v>
      </c>
    </row>
    <row r="1145" spans="1:8" x14ac:dyDescent="0.25">
      <c r="A1145" s="102" t="s">
        <v>9</v>
      </c>
      <c r="B1145" s="74" t="s">
        <v>413</v>
      </c>
      <c r="C1145" s="103" t="s">
        <v>414</v>
      </c>
      <c r="D1145" s="75">
        <v>100</v>
      </c>
      <c r="E1145" s="109" t="s">
        <v>46</v>
      </c>
      <c r="F1145" s="144">
        <v>2</v>
      </c>
      <c r="G1145" s="76">
        <v>2</v>
      </c>
      <c r="H1145" s="77">
        <v>3.18</v>
      </c>
    </row>
    <row r="1146" spans="1:8" x14ac:dyDescent="0.25">
      <c r="A1146" s="104" t="s">
        <v>9</v>
      </c>
      <c r="B1146" s="78" t="s">
        <v>920</v>
      </c>
      <c r="C1146" s="105" t="s">
        <v>921</v>
      </c>
      <c r="D1146" s="79">
        <v>15</v>
      </c>
      <c r="E1146" s="110" t="s">
        <v>47</v>
      </c>
      <c r="F1146" s="145">
        <v>1833</v>
      </c>
      <c r="G1146" s="80">
        <v>3365</v>
      </c>
      <c r="H1146" s="81">
        <v>2940.9</v>
      </c>
    </row>
    <row r="1147" spans="1:8" x14ac:dyDescent="0.25">
      <c r="A1147" s="102" t="s">
        <v>9</v>
      </c>
      <c r="B1147" s="74" t="s">
        <v>920</v>
      </c>
      <c r="C1147" s="103" t="s">
        <v>921</v>
      </c>
      <c r="D1147" s="75">
        <v>30</v>
      </c>
      <c r="E1147" s="109" t="s">
        <v>47</v>
      </c>
      <c r="F1147" s="144">
        <v>2758</v>
      </c>
      <c r="G1147" s="76">
        <v>3524</v>
      </c>
      <c r="H1147" s="77">
        <v>4070.61</v>
      </c>
    </row>
    <row r="1148" spans="1:8" x14ac:dyDescent="0.25">
      <c r="A1148" s="104" t="s">
        <v>9</v>
      </c>
      <c r="B1148" s="78" t="s">
        <v>920</v>
      </c>
      <c r="C1148" s="105" t="s">
        <v>921</v>
      </c>
      <c r="D1148" s="79">
        <v>60</v>
      </c>
      <c r="E1148" s="110" t="s">
        <v>47</v>
      </c>
      <c r="F1148" s="145">
        <v>944</v>
      </c>
      <c r="G1148" s="80">
        <v>1178</v>
      </c>
      <c r="H1148" s="81">
        <v>2181.67</v>
      </c>
    </row>
    <row r="1149" spans="1:8" x14ac:dyDescent="0.25">
      <c r="A1149" s="102" t="s">
        <v>9</v>
      </c>
      <c r="B1149" s="74" t="s">
        <v>920</v>
      </c>
      <c r="C1149" s="103" t="s">
        <v>921</v>
      </c>
      <c r="D1149" s="75">
        <v>100</v>
      </c>
      <c r="E1149" s="109" t="s">
        <v>47</v>
      </c>
      <c r="F1149" s="144">
        <v>2117</v>
      </c>
      <c r="G1149" s="76">
        <v>3178</v>
      </c>
      <c r="H1149" s="77">
        <v>8554.0400000000009</v>
      </c>
    </row>
    <row r="1150" spans="1:8" x14ac:dyDescent="0.25">
      <c r="A1150" s="104" t="s">
        <v>9</v>
      </c>
      <c r="B1150" s="78" t="s">
        <v>1281</v>
      </c>
      <c r="C1150" s="105" t="s">
        <v>1282</v>
      </c>
      <c r="D1150" s="79">
        <v>250</v>
      </c>
      <c r="E1150" s="110" t="s">
        <v>46</v>
      </c>
      <c r="F1150" s="145">
        <v>12</v>
      </c>
      <c r="G1150" s="80">
        <v>11753</v>
      </c>
      <c r="H1150" s="81">
        <v>48.48</v>
      </c>
    </row>
    <row r="1151" spans="1:8" x14ac:dyDescent="0.25">
      <c r="A1151" s="102" t="s">
        <v>9</v>
      </c>
      <c r="B1151" s="74" t="s">
        <v>1281</v>
      </c>
      <c r="C1151" s="103" t="s">
        <v>1282</v>
      </c>
      <c r="D1151" s="75">
        <v>500</v>
      </c>
      <c r="E1151" s="109" t="s">
        <v>46</v>
      </c>
      <c r="F1151" s="144">
        <v>32</v>
      </c>
      <c r="G1151" s="76">
        <v>57750</v>
      </c>
      <c r="H1151" s="77">
        <v>161.24</v>
      </c>
    </row>
    <row r="1152" spans="1:8" x14ac:dyDescent="0.25">
      <c r="A1152" s="104" t="s">
        <v>9</v>
      </c>
      <c r="B1152" s="78" t="s">
        <v>3018</v>
      </c>
      <c r="C1152" s="105" t="s">
        <v>3019</v>
      </c>
      <c r="D1152" s="79">
        <v>20</v>
      </c>
      <c r="E1152" s="110" t="s">
        <v>47</v>
      </c>
      <c r="F1152" s="145">
        <v>20</v>
      </c>
      <c r="G1152" s="80">
        <v>22</v>
      </c>
      <c r="H1152" s="81">
        <v>58.96</v>
      </c>
    </row>
    <row r="1153" spans="1:8" x14ac:dyDescent="0.25">
      <c r="A1153" s="102" t="s">
        <v>9</v>
      </c>
      <c r="B1153" s="74" t="s">
        <v>2561</v>
      </c>
      <c r="C1153" s="103" t="s">
        <v>2562</v>
      </c>
      <c r="D1153" s="75">
        <v>50</v>
      </c>
      <c r="E1153" s="109" t="s">
        <v>46</v>
      </c>
      <c r="F1153" s="144">
        <v>844</v>
      </c>
      <c r="G1153" s="76">
        <v>1149</v>
      </c>
      <c r="H1153" s="77">
        <v>2883.99</v>
      </c>
    </row>
    <row r="1154" spans="1:8" x14ac:dyDescent="0.25">
      <c r="A1154" s="104" t="s">
        <v>9</v>
      </c>
      <c r="B1154" s="78" t="s">
        <v>1011</v>
      </c>
      <c r="C1154" s="105" t="s">
        <v>1012</v>
      </c>
      <c r="D1154" s="79">
        <v>20</v>
      </c>
      <c r="E1154" s="110" t="s">
        <v>47</v>
      </c>
      <c r="F1154" s="145">
        <v>20</v>
      </c>
      <c r="G1154" s="80">
        <v>37</v>
      </c>
      <c r="H1154" s="81">
        <v>99.16</v>
      </c>
    </row>
    <row r="1155" spans="1:8" x14ac:dyDescent="0.25">
      <c r="A1155" s="102" t="s">
        <v>9</v>
      </c>
      <c r="B1155" s="74" t="s">
        <v>2003</v>
      </c>
      <c r="C1155" s="103" t="s">
        <v>2004</v>
      </c>
      <c r="D1155" s="75">
        <v>100</v>
      </c>
      <c r="E1155" s="109" t="s">
        <v>46</v>
      </c>
      <c r="F1155" s="144">
        <v>227</v>
      </c>
      <c r="G1155" s="76">
        <v>293</v>
      </c>
      <c r="H1155" s="77">
        <v>465.87</v>
      </c>
    </row>
    <row r="1156" spans="1:8" x14ac:dyDescent="0.25">
      <c r="A1156" s="104" t="s">
        <v>9</v>
      </c>
      <c r="B1156" s="78" t="s">
        <v>261</v>
      </c>
      <c r="C1156" s="105" t="s">
        <v>262</v>
      </c>
      <c r="D1156" s="79">
        <v>15</v>
      </c>
      <c r="E1156" s="110" t="s">
        <v>47</v>
      </c>
      <c r="F1156" s="145">
        <v>34</v>
      </c>
      <c r="G1156" s="80">
        <v>56</v>
      </c>
      <c r="H1156" s="81">
        <v>217.28</v>
      </c>
    </row>
    <row r="1157" spans="1:8" x14ac:dyDescent="0.25">
      <c r="A1157" s="102" t="s">
        <v>9</v>
      </c>
      <c r="B1157" s="74" t="s">
        <v>2944</v>
      </c>
      <c r="C1157" s="103" t="s">
        <v>2945</v>
      </c>
      <c r="D1157" s="75">
        <v>75</v>
      </c>
      <c r="E1157" s="109" t="s">
        <v>47</v>
      </c>
      <c r="F1157" s="144">
        <v>190</v>
      </c>
      <c r="G1157" s="76">
        <v>251</v>
      </c>
      <c r="H1157" s="77">
        <v>772.98</v>
      </c>
    </row>
    <row r="1158" spans="1:8" x14ac:dyDescent="0.25">
      <c r="A1158" s="104" t="s">
        <v>9</v>
      </c>
      <c r="B1158" s="78" t="s">
        <v>1237</v>
      </c>
      <c r="C1158" s="105" t="s">
        <v>1238</v>
      </c>
      <c r="D1158" s="79">
        <v>8</v>
      </c>
      <c r="E1158" s="110" t="s">
        <v>469</v>
      </c>
      <c r="F1158" s="145">
        <v>98</v>
      </c>
      <c r="G1158" s="80">
        <v>173</v>
      </c>
      <c r="H1158" s="81">
        <v>190.3</v>
      </c>
    </row>
    <row r="1159" spans="1:8" x14ac:dyDescent="0.25">
      <c r="A1159" s="102" t="s">
        <v>9</v>
      </c>
      <c r="B1159" s="74" t="s">
        <v>2952</v>
      </c>
      <c r="C1159" s="103" t="s">
        <v>2953</v>
      </c>
      <c r="D1159" s="75">
        <v>8</v>
      </c>
      <c r="E1159" s="109" t="s">
        <v>469</v>
      </c>
      <c r="F1159" s="144">
        <v>42</v>
      </c>
      <c r="G1159" s="76">
        <v>51</v>
      </c>
      <c r="H1159" s="77">
        <v>124.95</v>
      </c>
    </row>
    <row r="1160" spans="1:8" x14ac:dyDescent="0.25">
      <c r="A1160" s="104" t="s">
        <v>9</v>
      </c>
      <c r="B1160" s="78" t="s">
        <v>3573</v>
      </c>
      <c r="C1160" s="105" t="s">
        <v>3574</v>
      </c>
      <c r="D1160" s="79">
        <v>8</v>
      </c>
      <c r="E1160" s="110" t="s">
        <v>469</v>
      </c>
      <c r="F1160" s="145">
        <v>1517</v>
      </c>
      <c r="G1160" s="80">
        <v>2471</v>
      </c>
      <c r="H1160" s="81">
        <v>3187.59</v>
      </c>
    </row>
    <row r="1161" spans="1:8" x14ac:dyDescent="0.25">
      <c r="A1161" s="102" t="s">
        <v>9</v>
      </c>
      <c r="B1161" s="74" t="s">
        <v>364</v>
      </c>
      <c r="C1161" s="103" t="s">
        <v>2436</v>
      </c>
      <c r="D1161" s="75">
        <v>4</v>
      </c>
      <c r="E1161" s="109" t="s">
        <v>469</v>
      </c>
      <c r="F1161" s="144">
        <v>3</v>
      </c>
      <c r="G1161" s="76">
        <v>17</v>
      </c>
      <c r="H1161" s="77">
        <v>67.5</v>
      </c>
    </row>
    <row r="1162" spans="1:8" x14ac:dyDescent="0.25">
      <c r="A1162" s="104" t="s">
        <v>9</v>
      </c>
      <c r="B1162" s="78" t="s">
        <v>264</v>
      </c>
      <c r="C1162" s="105" t="s">
        <v>265</v>
      </c>
      <c r="D1162" s="79">
        <v>10</v>
      </c>
      <c r="E1162" s="110" t="s">
        <v>46</v>
      </c>
      <c r="F1162" s="145">
        <v>35</v>
      </c>
      <c r="G1162" s="80">
        <v>56</v>
      </c>
      <c r="H1162" s="81">
        <v>217.28</v>
      </c>
    </row>
    <row r="1163" spans="1:8" x14ac:dyDescent="0.25">
      <c r="A1163" s="102" t="s">
        <v>9</v>
      </c>
      <c r="B1163" s="74" t="s">
        <v>3569</v>
      </c>
      <c r="C1163" s="103" t="s">
        <v>3570</v>
      </c>
      <c r="D1163" s="75">
        <v>30</v>
      </c>
      <c r="E1163" s="109" t="s">
        <v>469</v>
      </c>
      <c r="F1163" s="144">
        <v>96</v>
      </c>
      <c r="G1163" s="76">
        <v>128</v>
      </c>
      <c r="H1163" s="77">
        <v>372.48</v>
      </c>
    </row>
    <row r="1164" spans="1:8" x14ac:dyDescent="0.25">
      <c r="A1164" s="104" t="s">
        <v>9</v>
      </c>
      <c r="B1164" s="78" t="s">
        <v>2545</v>
      </c>
      <c r="C1164" s="105" t="s">
        <v>2546</v>
      </c>
      <c r="D1164" s="79">
        <v>40</v>
      </c>
      <c r="E1164" s="110" t="s">
        <v>47</v>
      </c>
      <c r="F1164" s="145">
        <v>16670</v>
      </c>
      <c r="G1164" s="80">
        <v>21510</v>
      </c>
      <c r="H1164" s="81">
        <v>127124.1</v>
      </c>
    </row>
    <row r="1165" spans="1:8" x14ac:dyDescent="0.25">
      <c r="A1165" s="102" t="s">
        <v>9</v>
      </c>
      <c r="B1165" s="74" t="s">
        <v>2545</v>
      </c>
      <c r="C1165" s="103" t="s">
        <v>2546</v>
      </c>
      <c r="D1165" s="75">
        <v>100</v>
      </c>
      <c r="E1165" s="109" t="s">
        <v>47</v>
      </c>
      <c r="F1165" s="144">
        <v>35238</v>
      </c>
      <c r="G1165" s="76">
        <v>45257</v>
      </c>
      <c r="H1165" s="77">
        <v>502805.27</v>
      </c>
    </row>
    <row r="1166" spans="1:8" x14ac:dyDescent="0.25">
      <c r="A1166" s="104" t="s">
        <v>9</v>
      </c>
      <c r="B1166" s="78" t="s">
        <v>644</v>
      </c>
      <c r="C1166" s="105" t="s">
        <v>645</v>
      </c>
      <c r="D1166" s="79">
        <v>20</v>
      </c>
      <c r="E1166" s="110" t="s">
        <v>44</v>
      </c>
      <c r="F1166" s="145">
        <v>37</v>
      </c>
      <c r="G1166" s="80">
        <v>1080</v>
      </c>
      <c r="H1166" s="81">
        <v>53.45</v>
      </c>
    </row>
    <row r="1167" spans="1:8" x14ac:dyDescent="0.25">
      <c r="A1167" s="102" t="s">
        <v>9</v>
      </c>
      <c r="B1167" s="74" t="s">
        <v>644</v>
      </c>
      <c r="C1167" s="103" t="s">
        <v>645</v>
      </c>
      <c r="D1167" s="75">
        <v>60</v>
      </c>
      <c r="E1167" s="109" t="s">
        <v>44</v>
      </c>
      <c r="F1167" s="144">
        <v>165</v>
      </c>
      <c r="G1167" s="76">
        <v>7916</v>
      </c>
      <c r="H1167" s="77">
        <v>228.13</v>
      </c>
    </row>
    <row r="1168" spans="1:8" x14ac:dyDescent="0.25">
      <c r="A1168" s="104" t="s">
        <v>9</v>
      </c>
      <c r="B1168" s="78" t="s">
        <v>644</v>
      </c>
      <c r="C1168" s="105" t="s">
        <v>645</v>
      </c>
      <c r="D1168" s="79">
        <v>100</v>
      </c>
      <c r="E1168" s="110" t="s">
        <v>44</v>
      </c>
      <c r="F1168" s="145">
        <v>91</v>
      </c>
      <c r="G1168" s="80">
        <v>4961</v>
      </c>
      <c r="H1168" s="81">
        <v>104.23</v>
      </c>
    </row>
    <row r="1169" spans="1:8" x14ac:dyDescent="0.25">
      <c r="A1169" s="102" t="s">
        <v>9</v>
      </c>
      <c r="B1169" s="74" t="s">
        <v>1487</v>
      </c>
      <c r="C1169" s="103" t="s">
        <v>1488</v>
      </c>
      <c r="D1169" s="75">
        <v>20</v>
      </c>
      <c r="E1169" s="109" t="s">
        <v>44</v>
      </c>
      <c r="F1169" s="144">
        <v>14</v>
      </c>
      <c r="G1169" s="76">
        <v>362</v>
      </c>
      <c r="H1169" s="77">
        <v>29.15</v>
      </c>
    </row>
    <row r="1170" spans="1:8" x14ac:dyDescent="0.25">
      <c r="A1170" s="104" t="s">
        <v>9</v>
      </c>
      <c r="B1170" s="78" t="s">
        <v>1487</v>
      </c>
      <c r="C1170" s="105" t="s">
        <v>1488</v>
      </c>
      <c r="D1170" s="79">
        <v>60</v>
      </c>
      <c r="E1170" s="110" t="s">
        <v>44</v>
      </c>
      <c r="F1170" s="145">
        <v>36</v>
      </c>
      <c r="G1170" s="80">
        <v>1870</v>
      </c>
      <c r="H1170" s="81">
        <v>122.99</v>
      </c>
    </row>
    <row r="1171" spans="1:8" x14ac:dyDescent="0.25">
      <c r="A1171" s="102" t="s">
        <v>9</v>
      </c>
      <c r="B1171" s="74" t="s">
        <v>1487</v>
      </c>
      <c r="C1171" s="103" t="s">
        <v>1488</v>
      </c>
      <c r="D1171" s="75">
        <v>100</v>
      </c>
      <c r="E1171" s="109" t="s">
        <v>44</v>
      </c>
      <c r="F1171" s="144">
        <v>5</v>
      </c>
      <c r="G1171" s="76">
        <v>227</v>
      </c>
      <c r="H1171" s="77">
        <v>16.3</v>
      </c>
    </row>
    <row r="1172" spans="1:8" x14ac:dyDescent="0.25">
      <c r="A1172" s="104" t="s">
        <v>9</v>
      </c>
      <c r="B1172" s="78" t="s">
        <v>364</v>
      </c>
      <c r="C1172" s="105" t="s">
        <v>1488</v>
      </c>
      <c r="D1172" s="79">
        <v>500</v>
      </c>
      <c r="E1172" s="110" t="s">
        <v>44</v>
      </c>
      <c r="F1172" s="145">
        <v>312</v>
      </c>
      <c r="G1172" s="80">
        <v>14253</v>
      </c>
      <c r="H1172" s="81">
        <v>254.48</v>
      </c>
    </row>
    <row r="1173" spans="1:8" x14ac:dyDescent="0.25">
      <c r="A1173" s="102" t="s">
        <v>9</v>
      </c>
      <c r="B1173" s="74" t="s">
        <v>1487</v>
      </c>
      <c r="C1173" s="103" t="s">
        <v>1488</v>
      </c>
      <c r="D1173" s="75">
        <v>500</v>
      </c>
      <c r="E1173" s="109" t="s">
        <v>44</v>
      </c>
      <c r="F1173" s="144">
        <v>164</v>
      </c>
      <c r="G1173" s="76">
        <v>7990</v>
      </c>
      <c r="H1173" s="77">
        <v>223.39</v>
      </c>
    </row>
    <row r="1174" spans="1:8" x14ac:dyDescent="0.25">
      <c r="A1174" s="104" t="s">
        <v>9</v>
      </c>
      <c r="B1174" s="78" t="s">
        <v>603</v>
      </c>
      <c r="C1174" s="105" t="s">
        <v>604</v>
      </c>
      <c r="D1174" s="79">
        <v>100</v>
      </c>
      <c r="E1174" s="110" t="s">
        <v>46</v>
      </c>
      <c r="F1174" s="145">
        <v>33</v>
      </c>
      <c r="G1174" s="80">
        <v>9015</v>
      </c>
      <c r="H1174" s="81">
        <v>213.66</v>
      </c>
    </row>
    <row r="1175" spans="1:8" x14ac:dyDescent="0.25">
      <c r="A1175" s="102" t="s">
        <v>9</v>
      </c>
      <c r="B1175" s="74" t="s">
        <v>603</v>
      </c>
      <c r="C1175" s="103" t="s">
        <v>604</v>
      </c>
      <c r="D1175" s="75">
        <v>500</v>
      </c>
      <c r="E1175" s="109" t="s">
        <v>46</v>
      </c>
      <c r="F1175" s="144">
        <v>189</v>
      </c>
      <c r="G1175" s="76">
        <v>63172</v>
      </c>
      <c r="H1175" s="77">
        <v>352.62</v>
      </c>
    </row>
    <row r="1176" spans="1:8" x14ac:dyDescent="0.25">
      <c r="A1176" s="104" t="s">
        <v>9</v>
      </c>
      <c r="B1176" s="78" t="s">
        <v>2733</v>
      </c>
      <c r="C1176" s="105" t="s">
        <v>2734</v>
      </c>
      <c r="D1176" s="79">
        <v>150</v>
      </c>
      <c r="E1176" s="110" t="s">
        <v>46</v>
      </c>
      <c r="F1176" s="145">
        <v>6145</v>
      </c>
      <c r="G1176" s="80">
        <v>1781376</v>
      </c>
      <c r="H1176" s="81">
        <v>41475.589999999997</v>
      </c>
    </row>
    <row r="1177" spans="1:8" x14ac:dyDescent="0.25">
      <c r="A1177" s="102" t="s">
        <v>9</v>
      </c>
      <c r="B1177" s="74" t="s">
        <v>2399</v>
      </c>
      <c r="C1177" s="103" t="s">
        <v>2400</v>
      </c>
      <c r="D1177" s="75">
        <v>20</v>
      </c>
      <c r="E1177" s="109" t="s">
        <v>44</v>
      </c>
      <c r="F1177" s="144">
        <v>914</v>
      </c>
      <c r="G1177" s="76">
        <v>53496</v>
      </c>
      <c r="H1177" s="77">
        <v>7491.96</v>
      </c>
    </row>
    <row r="1178" spans="1:8" x14ac:dyDescent="0.25">
      <c r="A1178" s="104" t="s">
        <v>9</v>
      </c>
      <c r="B1178" s="78" t="s">
        <v>1695</v>
      </c>
      <c r="C1178" s="105" t="s">
        <v>1696</v>
      </c>
      <c r="D1178" s="79">
        <v>24</v>
      </c>
      <c r="E1178" s="110" t="s">
        <v>44</v>
      </c>
      <c r="F1178" s="145">
        <v>39302</v>
      </c>
      <c r="G1178" s="80">
        <v>968097</v>
      </c>
      <c r="H1178" s="81">
        <v>120827.3</v>
      </c>
    </row>
    <row r="1179" spans="1:8" x14ac:dyDescent="0.25">
      <c r="A1179" s="102" t="s">
        <v>9</v>
      </c>
      <c r="B1179" s="74" t="s">
        <v>1695</v>
      </c>
      <c r="C1179" s="103" t="s">
        <v>1696</v>
      </c>
      <c r="D1179" s="75">
        <v>48</v>
      </c>
      <c r="E1179" s="109" t="s">
        <v>44</v>
      </c>
      <c r="F1179" s="144">
        <v>40704</v>
      </c>
      <c r="G1179" s="76">
        <v>1315408</v>
      </c>
      <c r="H1179" s="77">
        <v>142476.82</v>
      </c>
    </row>
    <row r="1180" spans="1:8" x14ac:dyDescent="0.25">
      <c r="A1180" s="104" t="s">
        <v>9</v>
      </c>
      <c r="B1180" s="78" t="s">
        <v>160</v>
      </c>
      <c r="C1180" s="105" t="s">
        <v>3188</v>
      </c>
      <c r="D1180" s="79">
        <v>100</v>
      </c>
      <c r="E1180" s="110" t="s">
        <v>284</v>
      </c>
      <c r="F1180" s="145">
        <v>11</v>
      </c>
      <c r="G1180" s="80">
        <v>749</v>
      </c>
      <c r="H1180" s="81">
        <v>36.83</v>
      </c>
    </row>
    <row r="1181" spans="1:8" x14ac:dyDescent="0.25">
      <c r="A1181" s="102" t="s">
        <v>9</v>
      </c>
      <c r="B1181" s="74" t="s">
        <v>160</v>
      </c>
      <c r="C1181" s="103" t="s">
        <v>2445</v>
      </c>
      <c r="D1181" s="75">
        <v>84</v>
      </c>
      <c r="E1181" s="109" t="s">
        <v>284</v>
      </c>
      <c r="F1181" s="144">
        <v>14</v>
      </c>
      <c r="G1181" s="76">
        <v>1596</v>
      </c>
      <c r="H1181" s="77">
        <v>61</v>
      </c>
    </row>
    <row r="1182" spans="1:8" x14ac:dyDescent="0.25">
      <c r="A1182" s="104" t="s">
        <v>9</v>
      </c>
      <c r="B1182" s="78" t="s">
        <v>160</v>
      </c>
      <c r="C1182" s="105" t="s">
        <v>1634</v>
      </c>
      <c r="D1182" s="79">
        <v>120</v>
      </c>
      <c r="E1182" s="110" t="s">
        <v>44</v>
      </c>
      <c r="F1182" s="145">
        <v>4</v>
      </c>
      <c r="G1182" s="80">
        <v>469</v>
      </c>
      <c r="H1182" s="81">
        <v>33.380000000000003</v>
      </c>
    </row>
    <row r="1183" spans="1:8" x14ac:dyDescent="0.25">
      <c r="A1183" s="102" t="s">
        <v>9</v>
      </c>
      <c r="B1183" s="74" t="s">
        <v>160</v>
      </c>
      <c r="C1183" s="103" t="s">
        <v>1634</v>
      </c>
      <c r="D1183" s="75">
        <v>125</v>
      </c>
      <c r="E1183" s="109" t="s">
        <v>44</v>
      </c>
      <c r="F1183" s="144">
        <v>12</v>
      </c>
      <c r="G1183" s="76">
        <v>1378</v>
      </c>
      <c r="H1183" s="77">
        <v>74.400000000000006</v>
      </c>
    </row>
    <row r="1184" spans="1:8" x14ac:dyDescent="0.25">
      <c r="A1184" s="104" t="s">
        <v>9</v>
      </c>
      <c r="B1184" s="78" t="s">
        <v>160</v>
      </c>
      <c r="C1184" s="105" t="s">
        <v>2322</v>
      </c>
      <c r="D1184" s="79">
        <v>84</v>
      </c>
      <c r="E1184" s="110" t="s">
        <v>284</v>
      </c>
      <c r="F1184" s="145">
        <v>1</v>
      </c>
      <c r="G1184" s="80">
        <v>125</v>
      </c>
      <c r="H1184" s="81">
        <v>3.75</v>
      </c>
    </row>
    <row r="1185" spans="1:8" x14ac:dyDescent="0.25">
      <c r="A1185" s="102" t="s">
        <v>9</v>
      </c>
      <c r="B1185" s="74" t="s">
        <v>160</v>
      </c>
      <c r="C1185" s="103" t="s">
        <v>1099</v>
      </c>
      <c r="D1185" s="75">
        <v>125</v>
      </c>
      <c r="E1185" s="109" t="s">
        <v>44</v>
      </c>
      <c r="F1185" s="144">
        <v>5</v>
      </c>
      <c r="G1185" s="76">
        <v>530</v>
      </c>
      <c r="H1185" s="77">
        <v>29.57</v>
      </c>
    </row>
    <row r="1186" spans="1:8" x14ac:dyDescent="0.25">
      <c r="A1186" s="104" t="s">
        <v>9</v>
      </c>
      <c r="B1186" s="78" t="s">
        <v>259</v>
      </c>
      <c r="C1186" s="105" t="s">
        <v>260</v>
      </c>
      <c r="D1186" s="79">
        <v>36</v>
      </c>
      <c r="E1186" s="110" t="s">
        <v>44</v>
      </c>
      <c r="F1186" s="145">
        <v>85</v>
      </c>
      <c r="G1186" s="80">
        <v>2988</v>
      </c>
      <c r="H1186" s="81">
        <v>116.05</v>
      </c>
    </row>
    <row r="1187" spans="1:8" x14ac:dyDescent="0.25">
      <c r="A1187" s="102" t="s">
        <v>9</v>
      </c>
      <c r="B1187" s="74" t="s">
        <v>259</v>
      </c>
      <c r="C1187" s="103" t="s">
        <v>260</v>
      </c>
      <c r="D1187" s="75">
        <v>96</v>
      </c>
      <c r="E1187" s="109" t="s">
        <v>44</v>
      </c>
      <c r="F1187" s="144">
        <v>96</v>
      </c>
      <c r="G1187" s="76">
        <v>10008</v>
      </c>
      <c r="H1187" s="77">
        <v>272.08</v>
      </c>
    </row>
    <row r="1188" spans="1:8" x14ac:dyDescent="0.25">
      <c r="A1188" s="104" t="s">
        <v>9</v>
      </c>
      <c r="B1188" s="78" t="s">
        <v>2267</v>
      </c>
      <c r="C1188" s="105" t="s">
        <v>2268</v>
      </c>
      <c r="D1188" s="79">
        <v>36</v>
      </c>
      <c r="E1188" s="110" t="s">
        <v>44</v>
      </c>
      <c r="F1188" s="145">
        <v>19</v>
      </c>
      <c r="G1188" s="80">
        <v>852</v>
      </c>
      <c r="H1188" s="81">
        <v>33.1</v>
      </c>
    </row>
    <row r="1189" spans="1:8" x14ac:dyDescent="0.25">
      <c r="A1189" s="102" t="s">
        <v>9</v>
      </c>
      <c r="B1189" s="74" t="s">
        <v>2225</v>
      </c>
      <c r="C1189" s="103" t="s">
        <v>2226</v>
      </c>
      <c r="D1189" s="75">
        <v>170</v>
      </c>
      <c r="E1189" s="109" t="s">
        <v>46</v>
      </c>
      <c r="F1189" s="144">
        <v>195</v>
      </c>
      <c r="G1189" s="76">
        <v>46165</v>
      </c>
      <c r="H1189" s="77">
        <v>559.21</v>
      </c>
    </row>
    <row r="1190" spans="1:8" x14ac:dyDescent="0.25">
      <c r="A1190" s="104" t="s">
        <v>9</v>
      </c>
      <c r="B1190" s="78" t="s">
        <v>2225</v>
      </c>
      <c r="C1190" s="105" t="s">
        <v>2226</v>
      </c>
      <c r="D1190" s="79">
        <v>300</v>
      </c>
      <c r="E1190" s="110" t="s">
        <v>46</v>
      </c>
      <c r="F1190" s="145">
        <v>368</v>
      </c>
      <c r="G1190" s="80">
        <v>132660</v>
      </c>
      <c r="H1190" s="81">
        <v>1388.45</v>
      </c>
    </row>
    <row r="1191" spans="1:8" x14ac:dyDescent="0.25">
      <c r="A1191" s="102" t="s">
        <v>9</v>
      </c>
      <c r="B1191" s="74" t="s">
        <v>2225</v>
      </c>
      <c r="C1191" s="103" t="s">
        <v>2226</v>
      </c>
      <c r="D1191" s="75">
        <v>450</v>
      </c>
      <c r="E1191" s="109" t="s">
        <v>46</v>
      </c>
      <c r="F1191" s="144">
        <v>280</v>
      </c>
      <c r="G1191" s="76">
        <v>152880</v>
      </c>
      <c r="H1191" s="77">
        <v>1491.42</v>
      </c>
    </row>
    <row r="1192" spans="1:8" x14ac:dyDescent="0.25">
      <c r="A1192" s="104" t="s">
        <v>9</v>
      </c>
      <c r="B1192" s="78" t="s">
        <v>451</v>
      </c>
      <c r="C1192" s="105" t="s">
        <v>452</v>
      </c>
      <c r="D1192" s="79">
        <v>120</v>
      </c>
      <c r="E1192" s="110" t="s">
        <v>60</v>
      </c>
      <c r="F1192" s="145">
        <v>138</v>
      </c>
      <c r="G1192" s="80">
        <v>7688</v>
      </c>
      <c r="H1192" s="81">
        <v>178.56</v>
      </c>
    </row>
    <row r="1193" spans="1:8" x14ac:dyDescent="0.25">
      <c r="A1193" s="102" t="s">
        <v>9</v>
      </c>
      <c r="B1193" s="74" t="s">
        <v>1755</v>
      </c>
      <c r="C1193" s="103" t="s">
        <v>1756</v>
      </c>
      <c r="D1193" s="75">
        <v>150</v>
      </c>
      <c r="E1193" s="109" t="s">
        <v>46</v>
      </c>
      <c r="F1193" s="144">
        <v>44</v>
      </c>
      <c r="G1193" s="76">
        <v>9880</v>
      </c>
      <c r="H1193" s="77">
        <v>190.36</v>
      </c>
    </row>
    <row r="1194" spans="1:8" x14ac:dyDescent="0.25">
      <c r="A1194" s="104" t="s">
        <v>9</v>
      </c>
      <c r="B1194" s="78" t="s">
        <v>1755</v>
      </c>
      <c r="C1194" s="105" t="s">
        <v>1756</v>
      </c>
      <c r="D1194" s="79">
        <v>300</v>
      </c>
      <c r="E1194" s="110" t="s">
        <v>46</v>
      </c>
      <c r="F1194" s="145">
        <v>61</v>
      </c>
      <c r="G1194" s="80">
        <v>22090</v>
      </c>
      <c r="H1194" s="81">
        <v>362.47</v>
      </c>
    </row>
    <row r="1195" spans="1:8" x14ac:dyDescent="0.25">
      <c r="A1195" s="102" t="s">
        <v>9</v>
      </c>
      <c r="B1195" s="74" t="s">
        <v>160</v>
      </c>
      <c r="C1195" s="103" t="s">
        <v>1795</v>
      </c>
      <c r="D1195" s="75">
        <v>120</v>
      </c>
      <c r="E1195" s="109" t="s">
        <v>44</v>
      </c>
      <c r="F1195" s="144">
        <v>1</v>
      </c>
      <c r="G1195" s="76">
        <v>120</v>
      </c>
      <c r="H1195" s="77">
        <v>4.03</v>
      </c>
    </row>
    <row r="1196" spans="1:8" x14ac:dyDescent="0.25">
      <c r="A1196" s="104" t="s">
        <v>9</v>
      </c>
      <c r="B1196" s="78" t="s">
        <v>160</v>
      </c>
      <c r="C1196" s="105" t="s">
        <v>1795</v>
      </c>
      <c r="D1196" s="79">
        <v>125</v>
      </c>
      <c r="E1196" s="110" t="s">
        <v>44</v>
      </c>
      <c r="F1196" s="145">
        <v>4</v>
      </c>
      <c r="G1196" s="80">
        <v>590</v>
      </c>
      <c r="H1196" s="81">
        <v>19.12</v>
      </c>
    </row>
    <row r="1197" spans="1:8" x14ac:dyDescent="0.25">
      <c r="A1197" s="102" t="s">
        <v>9</v>
      </c>
      <c r="B1197" s="74" t="s">
        <v>160</v>
      </c>
      <c r="C1197" s="103" t="s">
        <v>2840</v>
      </c>
      <c r="D1197" s="75">
        <v>125</v>
      </c>
      <c r="E1197" s="109" t="s">
        <v>44</v>
      </c>
      <c r="F1197" s="144">
        <v>3</v>
      </c>
      <c r="G1197" s="76">
        <v>375</v>
      </c>
      <c r="H1197" s="77">
        <v>17.489999999999998</v>
      </c>
    </row>
    <row r="1198" spans="1:8" x14ac:dyDescent="0.25">
      <c r="A1198" s="104" t="s">
        <v>9</v>
      </c>
      <c r="B1198" s="78" t="s">
        <v>692</v>
      </c>
      <c r="C1198" s="105" t="s">
        <v>693</v>
      </c>
      <c r="D1198" s="79">
        <v>200</v>
      </c>
      <c r="E1198" s="110" t="s">
        <v>46</v>
      </c>
      <c r="F1198" s="145">
        <v>242</v>
      </c>
      <c r="G1198" s="80">
        <v>55015</v>
      </c>
      <c r="H1198" s="81">
        <v>256.33</v>
      </c>
    </row>
    <row r="1199" spans="1:8" x14ac:dyDescent="0.25">
      <c r="A1199" s="102" t="s">
        <v>9</v>
      </c>
      <c r="B1199" s="74" t="s">
        <v>2292</v>
      </c>
      <c r="C1199" s="103" t="s">
        <v>2293</v>
      </c>
      <c r="D1199" s="75">
        <v>200</v>
      </c>
      <c r="E1199" s="109" t="s">
        <v>46</v>
      </c>
      <c r="F1199" s="144">
        <v>63</v>
      </c>
      <c r="G1199" s="76">
        <v>9950</v>
      </c>
      <c r="H1199" s="77">
        <v>51.4</v>
      </c>
    </row>
    <row r="1200" spans="1:8" x14ac:dyDescent="0.25">
      <c r="A1200" s="104" t="s">
        <v>9</v>
      </c>
      <c r="B1200" s="78" t="s">
        <v>423</v>
      </c>
      <c r="C1200" s="105" t="s">
        <v>424</v>
      </c>
      <c r="D1200" s="79">
        <v>2000</v>
      </c>
      <c r="E1200" s="110" t="s">
        <v>46</v>
      </c>
      <c r="F1200" s="145">
        <v>79</v>
      </c>
      <c r="G1200" s="80">
        <v>18325</v>
      </c>
      <c r="H1200" s="81">
        <v>166.23</v>
      </c>
    </row>
    <row r="1201" spans="1:8" x14ac:dyDescent="0.25">
      <c r="A1201" s="102" t="s">
        <v>9</v>
      </c>
      <c r="B1201" s="74" t="s">
        <v>991</v>
      </c>
      <c r="C1201" s="103" t="s">
        <v>992</v>
      </c>
      <c r="D1201" s="75">
        <v>200</v>
      </c>
      <c r="E1201" s="109" t="s">
        <v>46</v>
      </c>
      <c r="F1201" s="144">
        <v>233</v>
      </c>
      <c r="G1201" s="76">
        <v>49400</v>
      </c>
      <c r="H1201" s="77">
        <v>296.01</v>
      </c>
    </row>
    <row r="1202" spans="1:8" x14ac:dyDescent="0.25">
      <c r="A1202" s="104" t="s">
        <v>9</v>
      </c>
      <c r="B1202" s="78" t="s">
        <v>991</v>
      </c>
      <c r="C1202" s="105" t="s">
        <v>992</v>
      </c>
      <c r="D1202" s="79">
        <v>2000</v>
      </c>
      <c r="E1202" s="110" t="s">
        <v>46</v>
      </c>
      <c r="F1202" s="145">
        <v>27</v>
      </c>
      <c r="G1202" s="80">
        <v>9650</v>
      </c>
      <c r="H1202" s="81">
        <v>46.58</v>
      </c>
    </row>
    <row r="1203" spans="1:8" x14ac:dyDescent="0.25">
      <c r="A1203" s="102" t="s">
        <v>9</v>
      </c>
      <c r="B1203" s="74" t="s">
        <v>2751</v>
      </c>
      <c r="C1203" s="103" t="s">
        <v>2752</v>
      </c>
      <c r="D1203" s="75">
        <v>50</v>
      </c>
      <c r="E1203" s="109" t="s">
        <v>47</v>
      </c>
      <c r="F1203" s="144">
        <v>5350</v>
      </c>
      <c r="G1203" s="76">
        <v>8939</v>
      </c>
      <c r="H1203" s="77">
        <v>26741.35</v>
      </c>
    </row>
    <row r="1204" spans="1:8" x14ac:dyDescent="0.25">
      <c r="A1204" s="104" t="s">
        <v>9</v>
      </c>
      <c r="B1204" s="78" t="s">
        <v>2895</v>
      </c>
      <c r="C1204" s="105" t="s">
        <v>2896</v>
      </c>
      <c r="D1204" s="79">
        <v>100</v>
      </c>
      <c r="E1204" s="110" t="s">
        <v>44</v>
      </c>
      <c r="F1204" s="145">
        <v>29964</v>
      </c>
      <c r="G1204" s="80">
        <v>3171868</v>
      </c>
      <c r="H1204" s="81">
        <v>192835.25</v>
      </c>
    </row>
    <row r="1205" spans="1:8" x14ac:dyDescent="0.25">
      <c r="A1205" s="102" t="s">
        <v>9</v>
      </c>
      <c r="B1205" s="74" t="s">
        <v>1541</v>
      </c>
      <c r="C1205" s="103" t="s">
        <v>1542</v>
      </c>
      <c r="D1205" s="75">
        <v>18</v>
      </c>
      <c r="E1205" s="109" t="s">
        <v>47</v>
      </c>
      <c r="F1205" s="144">
        <v>37</v>
      </c>
      <c r="G1205" s="76">
        <v>55</v>
      </c>
      <c r="H1205" s="77">
        <v>132.91</v>
      </c>
    </row>
    <row r="1206" spans="1:8" ht="24" x14ac:dyDescent="0.25">
      <c r="A1206" s="104" t="s">
        <v>9</v>
      </c>
      <c r="B1206" s="78" t="s">
        <v>774</v>
      </c>
      <c r="C1206" s="105" t="s">
        <v>775</v>
      </c>
      <c r="D1206" s="79">
        <v>60</v>
      </c>
      <c r="E1206" s="110" t="s">
        <v>44</v>
      </c>
      <c r="F1206" s="145">
        <v>169</v>
      </c>
      <c r="G1206" s="80">
        <v>13062</v>
      </c>
      <c r="H1206" s="81">
        <v>6637.2</v>
      </c>
    </row>
    <row r="1207" spans="1:8" x14ac:dyDescent="0.25">
      <c r="A1207" s="102" t="s">
        <v>9</v>
      </c>
      <c r="B1207" s="74" t="s">
        <v>281</v>
      </c>
      <c r="C1207" s="103" t="s">
        <v>282</v>
      </c>
      <c r="D1207" s="75">
        <v>56</v>
      </c>
      <c r="E1207" s="109" t="s">
        <v>44</v>
      </c>
      <c r="F1207" s="144">
        <v>3</v>
      </c>
      <c r="G1207" s="76">
        <v>238</v>
      </c>
      <c r="H1207" s="77">
        <v>146.06</v>
      </c>
    </row>
    <row r="1208" spans="1:8" x14ac:dyDescent="0.25">
      <c r="A1208" s="104" t="s">
        <v>9</v>
      </c>
      <c r="B1208" s="78" t="s">
        <v>281</v>
      </c>
      <c r="C1208" s="105" t="s">
        <v>282</v>
      </c>
      <c r="D1208" s="79">
        <v>100</v>
      </c>
      <c r="E1208" s="110" t="s">
        <v>44</v>
      </c>
      <c r="F1208" s="145">
        <v>1951</v>
      </c>
      <c r="G1208" s="80">
        <v>272133</v>
      </c>
      <c r="H1208" s="81">
        <v>69057.990000000005</v>
      </c>
    </row>
    <row r="1209" spans="1:8" x14ac:dyDescent="0.25">
      <c r="A1209" s="102" t="s">
        <v>9</v>
      </c>
      <c r="B1209" s="74" t="s">
        <v>800</v>
      </c>
      <c r="C1209" s="103" t="s">
        <v>801</v>
      </c>
      <c r="D1209" s="75">
        <v>300</v>
      </c>
      <c r="E1209" s="109" t="s">
        <v>47</v>
      </c>
      <c r="F1209" s="144">
        <v>21</v>
      </c>
      <c r="G1209" s="76">
        <v>6450</v>
      </c>
      <c r="H1209" s="77">
        <v>47.31</v>
      </c>
    </row>
    <row r="1210" spans="1:8" x14ac:dyDescent="0.25">
      <c r="A1210" s="104" t="s">
        <v>9</v>
      </c>
      <c r="B1210" s="78" t="s">
        <v>800</v>
      </c>
      <c r="C1210" s="105" t="s">
        <v>801</v>
      </c>
      <c r="D1210" s="79">
        <v>1000</v>
      </c>
      <c r="E1210" s="110" t="s">
        <v>47</v>
      </c>
      <c r="F1210" s="145">
        <v>9</v>
      </c>
      <c r="G1210" s="80">
        <v>4950</v>
      </c>
      <c r="H1210" s="81">
        <v>37.54</v>
      </c>
    </row>
    <row r="1211" spans="1:8" x14ac:dyDescent="0.25">
      <c r="A1211" s="102" t="s">
        <v>9</v>
      </c>
      <c r="B1211" s="74" t="s">
        <v>800</v>
      </c>
      <c r="C1211" s="103" t="s">
        <v>801</v>
      </c>
      <c r="D1211" s="75">
        <v>2000</v>
      </c>
      <c r="E1211" s="109" t="s">
        <v>47</v>
      </c>
      <c r="F1211" s="144">
        <v>1</v>
      </c>
      <c r="G1211" s="76">
        <v>150</v>
      </c>
      <c r="H1211" s="77">
        <v>6.97</v>
      </c>
    </row>
    <row r="1212" spans="1:8" x14ac:dyDescent="0.25">
      <c r="A1212" s="104" t="s">
        <v>9</v>
      </c>
      <c r="B1212" s="78" t="s">
        <v>904</v>
      </c>
      <c r="C1212" s="105" t="s">
        <v>905</v>
      </c>
      <c r="D1212" s="79">
        <v>2000</v>
      </c>
      <c r="E1212" s="110" t="s">
        <v>46</v>
      </c>
      <c r="F1212" s="145">
        <v>3</v>
      </c>
      <c r="G1212" s="80">
        <v>275</v>
      </c>
      <c r="H1212" s="81">
        <v>0.43</v>
      </c>
    </row>
    <row r="1213" spans="1:8" x14ac:dyDescent="0.25">
      <c r="A1213" s="102" t="s">
        <v>9</v>
      </c>
      <c r="B1213" s="74" t="s">
        <v>222</v>
      </c>
      <c r="C1213" s="103" t="s">
        <v>223</v>
      </c>
      <c r="D1213" s="75">
        <v>500</v>
      </c>
      <c r="E1213" s="109" t="s">
        <v>47</v>
      </c>
      <c r="F1213" s="144">
        <v>236</v>
      </c>
      <c r="G1213" s="76">
        <v>129942</v>
      </c>
      <c r="H1213" s="77">
        <v>1376.19</v>
      </c>
    </row>
    <row r="1214" spans="1:8" x14ac:dyDescent="0.25">
      <c r="A1214" s="104" t="s">
        <v>9</v>
      </c>
      <c r="B1214" s="78" t="s">
        <v>222</v>
      </c>
      <c r="C1214" s="105" t="s">
        <v>223</v>
      </c>
      <c r="D1214" s="79">
        <v>2000</v>
      </c>
      <c r="E1214" s="110" t="s">
        <v>47</v>
      </c>
      <c r="F1214" s="145">
        <v>6</v>
      </c>
      <c r="G1214" s="80">
        <v>4001</v>
      </c>
      <c r="H1214" s="81">
        <v>16.97</v>
      </c>
    </row>
    <row r="1215" spans="1:8" x14ac:dyDescent="0.25">
      <c r="A1215" s="102" t="s">
        <v>9</v>
      </c>
      <c r="B1215" s="74" t="s">
        <v>1664</v>
      </c>
      <c r="C1215" s="103" t="s">
        <v>1665</v>
      </c>
      <c r="D1215" s="75">
        <v>500</v>
      </c>
      <c r="E1215" s="109" t="s">
        <v>47</v>
      </c>
      <c r="F1215" s="144">
        <v>1</v>
      </c>
      <c r="G1215" s="76">
        <v>500</v>
      </c>
      <c r="H1215" s="77">
        <v>5.28</v>
      </c>
    </row>
    <row r="1216" spans="1:8" x14ac:dyDescent="0.25">
      <c r="A1216" s="104" t="s">
        <v>9</v>
      </c>
      <c r="B1216" s="78" t="s">
        <v>137</v>
      </c>
      <c r="C1216" s="105" t="s">
        <v>138</v>
      </c>
      <c r="D1216" s="79">
        <v>250</v>
      </c>
      <c r="E1216" s="110" t="s">
        <v>46</v>
      </c>
      <c r="F1216" s="145">
        <v>30</v>
      </c>
      <c r="G1216" s="80">
        <v>12550</v>
      </c>
      <c r="H1216" s="81">
        <v>2247.81</v>
      </c>
    </row>
    <row r="1217" spans="1:8" x14ac:dyDescent="0.25">
      <c r="A1217" s="102" t="s">
        <v>9</v>
      </c>
      <c r="B1217" s="74" t="s">
        <v>137</v>
      </c>
      <c r="C1217" s="103" t="s">
        <v>138</v>
      </c>
      <c r="D1217" s="75">
        <v>400</v>
      </c>
      <c r="E1217" s="109" t="s">
        <v>46</v>
      </c>
      <c r="F1217" s="144">
        <v>20</v>
      </c>
      <c r="G1217" s="76">
        <v>12500</v>
      </c>
      <c r="H1217" s="77">
        <v>684.57</v>
      </c>
    </row>
    <row r="1218" spans="1:8" x14ac:dyDescent="0.25">
      <c r="A1218" s="104" t="s">
        <v>9</v>
      </c>
      <c r="B1218" s="78" t="s">
        <v>137</v>
      </c>
      <c r="C1218" s="105" t="s">
        <v>138</v>
      </c>
      <c r="D1218" s="79">
        <v>500</v>
      </c>
      <c r="E1218" s="110" t="s">
        <v>46</v>
      </c>
      <c r="F1218" s="145">
        <v>10</v>
      </c>
      <c r="G1218" s="80">
        <v>5000</v>
      </c>
      <c r="H1218" s="81">
        <v>484.96</v>
      </c>
    </row>
    <row r="1219" spans="1:8" x14ac:dyDescent="0.25">
      <c r="A1219" s="102" t="s">
        <v>9</v>
      </c>
      <c r="B1219" s="74" t="s">
        <v>2935</v>
      </c>
      <c r="C1219" s="103" t="s">
        <v>2936</v>
      </c>
      <c r="D1219" s="75">
        <v>16</v>
      </c>
      <c r="E1219" s="109" t="s">
        <v>44</v>
      </c>
      <c r="F1219" s="144">
        <v>103</v>
      </c>
      <c r="G1219" s="76">
        <v>6424</v>
      </c>
      <c r="H1219" s="77">
        <v>756.54</v>
      </c>
    </row>
    <row r="1220" spans="1:8" x14ac:dyDescent="0.25">
      <c r="A1220" s="104" t="s">
        <v>9</v>
      </c>
      <c r="B1220" s="78" t="s">
        <v>3175</v>
      </c>
      <c r="C1220" s="105" t="s">
        <v>3176</v>
      </c>
      <c r="D1220" s="79">
        <v>30</v>
      </c>
      <c r="E1220" s="110" t="s">
        <v>44</v>
      </c>
      <c r="F1220" s="145">
        <v>73</v>
      </c>
      <c r="G1220" s="80">
        <v>1167</v>
      </c>
      <c r="H1220" s="81">
        <v>108.48</v>
      </c>
    </row>
    <row r="1221" spans="1:8" x14ac:dyDescent="0.25">
      <c r="A1221" s="102" t="s">
        <v>9</v>
      </c>
      <c r="B1221" s="74" t="s">
        <v>1675</v>
      </c>
      <c r="C1221" s="103" t="s">
        <v>1676</v>
      </c>
      <c r="D1221" s="75">
        <v>500</v>
      </c>
      <c r="E1221" s="109" t="s">
        <v>46</v>
      </c>
      <c r="F1221" s="144">
        <v>7</v>
      </c>
      <c r="G1221" s="76">
        <v>7</v>
      </c>
      <c r="H1221" s="77">
        <v>349.65</v>
      </c>
    </row>
    <row r="1222" spans="1:8" x14ac:dyDescent="0.25">
      <c r="A1222" s="104" t="s">
        <v>9</v>
      </c>
      <c r="B1222" s="78" t="s">
        <v>1354</v>
      </c>
      <c r="C1222" s="105" t="s">
        <v>1355</v>
      </c>
      <c r="D1222" s="79">
        <v>500</v>
      </c>
      <c r="E1222" s="110" t="s">
        <v>46</v>
      </c>
      <c r="F1222" s="145">
        <v>31</v>
      </c>
      <c r="G1222" s="80">
        <v>38</v>
      </c>
      <c r="H1222" s="81">
        <v>1856.1</v>
      </c>
    </row>
    <row r="1223" spans="1:8" x14ac:dyDescent="0.25">
      <c r="A1223" s="102" t="s">
        <v>9</v>
      </c>
      <c r="B1223" s="74" t="s">
        <v>2366</v>
      </c>
      <c r="C1223" s="103" t="s">
        <v>2367</v>
      </c>
      <c r="D1223" s="75">
        <v>115</v>
      </c>
      <c r="E1223" s="109" t="s">
        <v>47</v>
      </c>
      <c r="F1223" s="144">
        <v>1489</v>
      </c>
      <c r="G1223" s="76">
        <v>1906</v>
      </c>
      <c r="H1223" s="77">
        <v>16963.400000000001</v>
      </c>
    </row>
    <row r="1224" spans="1:8" x14ac:dyDescent="0.25">
      <c r="A1224" s="104" t="s">
        <v>9</v>
      </c>
      <c r="B1224" s="78" t="s">
        <v>2209</v>
      </c>
      <c r="C1224" s="105" t="s">
        <v>2210</v>
      </c>
      <c r="D1224" s="79">
        <v>150</v>
      </c>
      <c r="E1224" s="110" t="s">
        <v>46</v>
      </c>
      <c r="F1224" s="145">
        <v>93</v>
      </c>
      <c r="G1224" s="80">
        <v>163</v>
      </c>
      <c r="H1224" s="81">
        <v>228.2</v>
      </c>
    </row>
    <row r="1225" spans="1:8" x14ac:dyDescent="0.25">
      <c r="A1225" s="102" t="s">
        <v>9</v>
      </c>
      <c r="B1225" s="74" t="s">
        <v>1832</v>
      </c>
      <c r="C1225" s="103" t="s">
        <v>1833</v>
      </c>
      <c r="D1225" s="75">
        <v>25</v>
      </c>
      <c r="E1225" s="109" t="s">
        <v>46</v>
      </c>
      <c r="F1225" s="144">
        <v>2</v>
      </c>
      <c r="G1225" s="76">
        <v>5</v>
      </c>
      <c r="H1225" s="77">
        <v>9.65</v>
      </c>
    </row>
    <row r="1226" spans="1:8" x14ac:dyDescent="0.25">
      <c r="A1226" s="104" t="s">
        <v>9</v>
      </c>
      <c r="B1226" s="78" t="s">
        <v>1271</v>
      </c>
      <c r="C1226" s="105" t="s">
        <v>1272</v>
      </c>
      <c r="D1226" s="79">
        <v>24</v>
      </c>
      <c r="E1226" s="110" t="s">
        <v>191</v>
      </c>
      <c r="F1226" s="145">
        <v>61</v>
      </c>
      <c r="G1226" s="80">
        <v>1860</v>
      </c>
      <c r="H1226" s="81">
        <v>206.27</v>
      </c>
    </row>
    <row r="1227" spans="1:8" x14ac:dyDescent="0.25">
      <c r="A1227" s="102" t="s">
        <v>9</v>
      </c>
      <c r="B1227" s="74" t="s">
        <v>1834</v>
      </c>
      <c r="C1227" s="103" t="s">
        <v>1835</v>
      </c>
      <c r="D1227" s="75">
        <v>16</v>
      </c>
      <c r="E1227" s="109" t="s">
        <v>191</v>
      </c>
      <c r="F1227" s="144">
        <v>15</v>
      </c>
      <c r="G1227" s="76">
        <v>242</v>
      </c>
      <c r="H1227" s="77">
        <v>31.68</v>
      </c>
    </row>
    <row r="1228" spans="1:8" x14ac:dyDescent="0.25">
      <c r="A1228" s="104" t="s">
        <v>9</v>
      </c>
      <c r="B1228" s="78" t="s">
        <v>1834</v>
      </c>
      <c r="C1228" s="105" t="s">
        <v>1835</v>
      </c>
      <c r="D1228" s="79">
        <v>36</v>
      </c>
      <c r="E1228" s="110" t="s">
        <v>191</v>
      </c>
      <c r="F1228" s="145">
        <v>5</v>
      </c>
      <c r="G1228" s="80">
        <v>360</v>
      </c>
      <c r="H1228" s="81">
        <v>29.7</v>
      </c>
    </row>
    <row r="1229" spans="1:8" x14ac:dyDescent="0.25">
      <c r="A1229" s="102" t="s">
        <v>9</v>
      </c>
      <c r="B1229" s="74" t="s">
        <v>1519</v>
      </c>
      <c r="C1229" s="103" t="s">
        <v>1520</v>
      </c>
      <c r="D1229" s="75">
        <v>12</v>
      </c>
      <c r="E1229" s="109" t="s">
        <v>191</v>
      </c>
      <c r="F1229" s="144">
        <v>1</v>
      </c>
      <c r="G1229" s="76">
        <v>24</v>
      </c>
      <c r="H1229" s="77">
        <v>3.2</v>
      </c>
    </row>
    <row r="1230" spans="1:8" x14ac:dyDescent="0.25">
      <c r="A1230" s="104" t="s">
        <v>9</v>
      </c>
      <c r="B1230" s="78" t="s">
        <v>1519</v>
      </c>
      <c r="C1230" s="105" t="s">
        <v>1520</v>
      </c>
      <c r="D1230" s="79">
        <v>16</v>
      </c>
      <c r="E1230" s="110" t="s">
        <v>191</v>
      </c>
      <c r="F1230" s="145">
        <v>85</v>
      </c>
      <c r="G1230" s="80">
        <v>2366</v>
      </c>
      <c r="H1230" s="81">
        <v>286.06</v>
      </c>
    </row>
    <row r="1231" spans="1:8" x14ac:dyDescent="0.25">
      <c r="A1231" s="102" t="s">
        <v>9</v>
      </c>
      <c r="B1231" s="74" t="s">
        <v>1519</v>
      </c>
      <c r="C1231" s="103" t="s">
        <v>1520</v>
      </c>
      <c r="D1231" s="75">
        <v>24</v>
      </c>
      <c r="E1231" s="109" t="s">
        <v>191</v>
      </c>
      <c r="F1231" s="144">
        <v>133</v>
      </c>
      <c r="G1231" s="76">
        <v>4212</v>
      </c>
      <c r="H1231" s="77">
        <v>471.79</v>
      </c>
    </row>
    <row r="1232" spans="1:8" x14ac:dyDescent="0.25">
      <c r="A1232" s="104" t="s">
        <v>9</v>
      </c>
      <c r="B1232" s="78" t="s">
        <v>2429</v>
      </c>
      <c r="C1232" s="105" t="s">
        <v>2430</v>
      </c>
      <c r="D1232" s="79">
        <v>24</v>
      </c>
      <c r="E1232" s="110" t="s">
        <v>191</v>
      </c>
      <c r="F1232" s="145">
        <v>35</v>
      </c>
      <c r="G1232" s="80">
        <v>912</v>
      </c>
      <c r="H1232" s="81">
        <v>112.86</v>
      </c>
    </row>
    <row r="1233" spans="1:8" x14ac:dyDescent="0.25">
      <c r="A1233" s="102" t="s">
        <v>9</v>
      </c>
      <c r="B1233" s="74" t="s">
        <v>3657</v>
      </c>
      <c r="C1233" s="103" t="s">
        <v>3658</v>
      </c>
      <c r="D1233" s="75">
        <v>24</v>
      </c>
      <c r="E1233" s="109" t="s">
        <v>191</v>
      </c>
      <c r="F1233" s="144">
        <v>14</v>
      </c>
      <c r="G1233" s="76">
        <v>708</v>
      </c>
      <c r="H1233" s="77">
        <v>87.62</v>
      </c>
    </row>
    <row r="1234" spans="1:8" x14ac:dyDescent="0.25">
      <c r="A1234" s="104" t="s">
        <v>9</v>
      </c>
      <c r="B1234" s="78" t="s">
        <v>2503</v>
      </c>
      <c r="C1234" s="105" t="s">
        <v>2504</v>
      </c>
      <c r="D1234" s="79">
        <v>24</v>
      </c>
      <c r="E1234" s="110" t="s">
        <v>191</v>
      </c>
      <c r="F1234" s="145">
        <v>1087</v>
      </c>
      <c r="G1234" s="80">
        <v>29587</v>
      </c>
      <c r="H1234" s="81">
        <v>2983.62</v>
      </c>
    </row>
    <row r="1235" spans="1:8" x14ac:dyDescent="0.25">
      <c r="A1235" s="102" t="s">
        <v>9</v>
      </c>
      <c r="B1235" s="74" t="s">
        <v>1766</v>
      </c>
      <c r="C1235" s="103" t="s">
        <v>1767</v>
      </c>
      <c r="D1235" s="75">
        <v>16</v>
      </c>
      <c r="E1235" s="109" t="s">
        <v>191</v>
      </c>
      <c r="F1235" s="144">
        <v>744</v>
      </c>
      <c r="G1235" s="76">
        <v>20083</v>
      </c>
      <c r="H1235" s="77">
        <v>2135.7199999999998</v>
      </c>
    </row>
    <row r="1236" spans="1:8" x14ac:dyDescent="0.25">
      <c r="A1236" s="104" t="s">
        <v>9</v>
      </c>
      <c r="B1236" s="78" t="s">
        <v>1591</v>
      </c>
      <c r="C1236" s="105" t="s">
        <v>1592</v>
      </c>
      <c r="D1236" s="79">
        <v>24</v>
      </c>
      <c r="E1236" s="110" t="s">
        <v>191</v>
      </c>
      <c r="F1236" s="145">
        <v>1</v>
      </c>
      <c r="G1236" s="80">
        <v>24</v>
      </c>
      <c r="H1236" s="81">
        <v>1.92</v>
      </c>
    </row>
    <row r="1237" spans="1:8" x14ac:dyDescent="0.25">
      <c r="A1237" s="102" t="s">
        <v>9</v>
      </c>
      <c r="B1237" s="74" t="s">
        <v>1257</v>
      </c>
      <c r="C1237" s="103" t="s">
        <v>1258</v>
      </c>
      <c r="D1237" s="75">
        <v>36</v>
      </c>
      <c r="E1237" s="109" t="s">
        <v>191</v>
      </c>
      <c r="F1237" s="144">
        <v>88</v>
      </c>
      <c r="G1237" s="76">
        <v>3388</v>
      </c>
      <c r="H1237" s="77">
        <v>260.74</v>
      </c>
    </row>
    <row r="1238" spans="1:8" x14ac:dyDescent="0.25">
      <c r="A1238" s="104" t="s">
        <v>9</v>
      </c>
      <c r="B1238" s="78" t="s">
        <v>3159</v>
      </c>
      <c r="C1238" s="105" t="s">
        <v>3160</v>
      </c>
      <c r="D1238" s="79">
        <v>36</v>
      </c>
      <c r="E1238" s="110" t="s">
        <v>191</v>
      </c>
      <c r="F1238" s="145">
        <v>117</v>
      </c>
      <c r="G1238" s="80">
        <v>4248</v>
      </c>
      <c r="H1238" s="81">
        <v>351.24</v>
      </c>
    </row>
    <row r="1239" spans="1:8" x14ac:dyDescent="0.25">
      <c r="A1239" s="102" t="s">
        <v>9</v>
      </c>
      <c r="B1239" s="74" t="s">
        <v>3404</v>
      </c>
      <c r="C1239" s="103" t="s">
        <v>3405</v>
      </c>
      <c r="D1239" s="75">
        <v>24</v>
      </c>
      <c r="E1239" s="109" t="s">
        <v>191</v>
      </c>
      <c r="F1239" s="144">
        <v>184</v>
      </c>
      <c r="G1239" s="76">
        <v>4847</v>
      </c>
      <c r="H1239" s="77">
        <v>535.20000000000005</v>
      </c>
    </row>
    <row r="1240" spans="1:8" x14ac:dyDescent="0.25">
      <c r="A1240" s="104" t="s">
        <v>9</v>
      </c>
      <c r="B1240" s="78" t="s">
        <v>3453</v>
      </c>
      <c r="C1240" s="105" t="s">
        <v>3454</v>
      </c>
      <c r="D1240" s="79">
        <v>36</v>
      </c>
      <c r="E1240" s="110" t="s">
        <v>191</v>
      </c>
      <c r="F1240" s="145">
        <v>717</v>
      </c>
      <c r="G1240" s="80">
        <v>25383</v>
      </c>
      <c r="H1240" s="81">
        <v>2127.6</v>
      </c>
    </row>
    <row r="1241" spans="1:8" x14ac:dyDescent="0.25">
      <c r="A1241" s="102" t="s">
        <v>9</v>
      </c>
      <c r="B1241" s="74" t="s">
        <v>2915</v>
      </c>
      <c r="C1241" s="103" t="s">
        <v>2916</v>
      </c>
      <c r="D1241" s="75">
        <v>15</v>
      </c>
      <c r="E1241" s="109" t="s">
        <v>46</v>
      </c>
      <c r="F1241" s="144">
        <v>1689</v>
      </c>
      <c r="G1241" s="76">
        <v>2882</v>
      </c>
      <c r="H1241" s="77">
        <v>6859.16</v>
      </c>
    </row>
    <row r="1242" spans="1:8" x14ac:dyDescent="0.25">
      <c r="A1242" s="104" t="s">
        <v>9</v>
      </c>
      <c r="B1242" s="78" t="s">
        <v>2393</v>
      </c>
      <c r="C1242" s="105" t="s">
        <v>2394</v>
      </c>
      <c r="D1242" s="79">
        <v>12</v>
      </c>
      <c r="E1242" s="110" t="s">
        <v>60</v>
      </c>
      <c r="F1242" s="145">
        <v>472</v>
      </c>
      <c r="G1242" s="80">
        <v>7741</v>
      </c>
      <c r="H1242" s="81">
        <v>1055.0999999999999</v>
      </c>
    </row>
    <row r="1243" spans="1:8" x14ac:dyDescent="0.25">
      <c r="A1243" s="102" t="s">
        <v>9</v>
      </c>
      <c r="B1243" s="74" t="s">
        <v>2393</v>
      </c>
      <c r="C1243" s="103" t="s">
        <v>2394</v>
      </c>
      <c r="D1243" s="75">
        <v>24</v>
      </c>
      <c r="E1243" s="109" t="s">
        <v>60</v>
      </c>
      <c r="F1243" s="144">
        <v>203</v>
      </c>
      <c r="G1243" s="76">
        <v>5220</v>
      </c>
      <c r="H1243" s="77">
        <v>646.15</v>
      </c>
    </row>
    <row r="1244" spans="1:8" x14ac:dyDescent="0.25">
      <c r="A1244" s="104" t="s">
        <v>9</v>
      </c>
      <c r="B1244" s="78" t="s">
        <v>1027</v>
      </c>
      <c r="C1244" s="105" t="s">
        <v>1028</v>
      </c>
      <c r="D1244" s="79">
        <v>16</v>
      </c>
      <c r="E1244" s="110" t="s">
        <v>60</v>
      </c>
      <c r="F1244" s="145">
        <v>39</v>
      </c>
      <c r="G1244" s="80">
        <v>60</v>
      </c>
      <c r="H1244" s="81">
        <v>159.6</v>
      </c>
    </row>
    <row r="1245" spans="1:8" x14ac:dyDescent="0.25">
      <c r="A1245" s="102" t="s">
        <v>9</v>
      </c>
      <c r="B1245" s="74" t="s">
        <v>2780</v>
      </c>
      <c r="C1245" s="103" t="s">
        <v>2781</v>
      </c>
      <c r="D1245" s="75">
        <v>16</v>
      </c>
      <c r="E1245" s="109" t="s">
        <v>60</v>
      </c>
      <c r="F1245" s="144">
        <v>37</v>
      </c>
      <c r="G1245" s="76">
        <v>776</v>
      </c>
      <c r="H1245" s="77">
        <v>118.83</v>
      </c>
    </row>
    <row r="1246" spans="1:8" x14ac:dyDescent="0.25">
      <c r="A1246" s="104" t="s">
        <v>9</v>
      </c>
      <c r="B1246" s="78" t="s">
        <v>2171</v>
      </c>
      <c r="C1246" s="105" t="s">
        <v>2172</v>
      </c>
      <c r="D1246" s="79">
        <v>10</v>
      </c>
      <c r="E1246" s="110" t="s">
        <v>46</v>
      </c>
      <c r="F1246" s="145">
        <v>54</v>
      </c>
      <c r="G1246" s="80">
        <v>74</v>
      </c>
      <c r="H1246" s="81">
        <v>240.5</v>
      </c>
    </row>
    <row r="1247" spans="1:8" x14ac:dyDescent="0.25">
      <c r="A1247" s="102" t="s">
        <v>9</v>
      </c>
      <c r="B1247" s="74" t="s">
        <v>630</v>
      </c>
      <c r="C1247" s="103" t="s">
        <v>631</v>
      </c>
      <c r="D1247" s="75">
        <v>16</v>
      </c>
      <c r="E1247" s="109" t="s">
        <v>60</v>
      </c>
      <c r="F1247" s="144">
        <v>105</v>
      </c>
      <c r="G1247" s="76">
        <v>128</v>
      </c>
      <c r="H1247" s="77">
        <v>304.64</v>
      </c>
    </row>
    <row r="1248" spans="1:8" x14ac:dyDescent="0.25">
      <c r="A1248" s="104" t="s">
        <v>9</v>
      </c>
      <c r="B1248" s="78" t="s">
        <v>3634</v>
      </c>
      <c r="C1248" s="105" t="s">
        <v>3635</v>
      </c>
      <c r="D1248" s="79">
        <v>15</v>
      </c>
      <c r="E1248" s="110" t="s">
        <v>46</v>
      </c>
      <c r="F1248" s="145">
        <v>40</v>
      </c>
      <c r="G1248" s="80">
        <v>70</v>
      </c>
      <c r="H1248" s="81">
        <v>165.9</v>
      </c>
    </row>
    <row r="1249" spans="1:8" x14ac:dyDescent="0.25">
      <c r="A1249" s="102" t="s">
        <v>9</v>
      </c>
      <c r="B1249" s="74" t="s">
        <v>241</v>
      </c>
      <c r="C1249" s="103" t="s">
        <v>242</v>
      </c>
      <c r="D1249" s="75">
        <v>16</v>
      </c>
      <c r="E1249" s="109" t="s">
        <v>60</v>
      </c>
      <c r="F1249" s="144">
        <v>39</v>
      </c>
      <c r="G1249" s="76">
        <v>67</v>
      </c>
      <c r="H1249" s="77">
        <v>175.54</v>
      </c>
    </row>
    <row r="1250" spans="1:8" x14ac:dyDescent="0.25">
      <c r="A1250" s="104" t="s">
        <v>9</v>
      </c>
      <c r="B1250" s="78" t="s">
        <v>1261</v>
      </c>
      <c r="C1250" s="105" t="s">
        <v>1262</v>
      </c>
      <c r="D1250" s="79">
        <v>16</v>
      </c>
      <c r="E1250" s="110" t="s">
        <v>44</v>
      </c>
      <c r="F1250" s="145">
        <v>29</v>
      </c>
      <c r="G1250" s="80">
        <v>796</v>
      </c>
      <c r="H1250" s="81">
        <v>130.35</v>
      </c>
    </row>
    <row r="1251" spans="1:8" x14ac:dyDescent="0.25">
      <c r="A1251" s="102" t="s">
        <v>9</v>
      </c>
      <c r="B1251" s="74" t="s">
        <v>1900</v>
      </c>
      <c r="C1251" s="103" t="s">
        <v>1901</v>
      </c>
      <c r="D1251" s="75">
        <v>16</v>
      </c>
      <c r="E1251" s="109" t="s">
        <v>60</v>
      </c>
      <c r="F1251" s="144">
        <v>3</v>
      </c>
      <c r="G1251" s="76">
        <v>90</v>
      </c>
      <c r="H1251" s="77">
        <v>9.35</v>
      </c>
    </row>
    <row r="1252" spans="1:8" x14ac:dyDescent="0.25">
      <c r="A1252" s="104" t="s">
        <v>9</v>
      </c>
      <c r="B1252" s="78" t="s">
        <v>1023</v>
      </c>
      <c r="C1252" s="105" t="s">
        <v>1024</v>
      </c>
      <c r="D1252" s="79">
        <v>16</v>
      </c>
      <c r="E1252" s="110" t="s">
        <v>60</v>
      </c>
      <c r="F1252" s="145">
        <v>71</v>
      </c>
      <c r="G1252" s="80">
        <v>1645</v>
      </c>
      <c r="H1252" s="81">
        <v>253.13</v>
      </c>
    </row>
    <row r="1253" spans="1:8" x14ac:dyDescent="0.25">
      <c r="A1253" s="102" t="s">
        <v>9</v>
      </c>
      <c r="B1253" s="74" t="s">
        <v>830</v>
      </c>
      <c r="C1253" s="103" t="s">
        <v>831</v>
      </c>
      <c r="D1253" s="75">
        <v>30</v>
      </c>
      <c r="E1253" s="109" t="s">
        <v>47</v>
      </c>
      <c r="F1253" s="144">
        <v>25</v>
      </c>
      <c r="G1253" s="76">
        <v>174</v>
      </c>
      <c r="H1253" s="77">
        <v>196.62</v>
      </c>
    </row>
    <row r="1254" spans="1:8" x14ac:dyDescent="0.25">
      <c r="A1254" s="104" t="s">
        <v>9</v>
      </c>
      <c r="B1254" s="78" t="s">
        <v>830</v>
      </c>
      <c r="C1254" s="105" t="s">
        <v>831</v>
      </c>
      <c r="D1254" s="79">
        <v>60</v>
      </c>
      <c r="E1254" s="110" t="s">
        <v>47</v>
      </c>
      <c r="F1254" s="145">
        <v>60053</v>
      </c>
      <c r="G1254" s="80">
        <v>4530365</v>
      </c>
      <c r="H1254" s="81">
        <v>109510.69</v>
      </c>
    </row>
    <row r="1255" spans="1:8" x14ac:dyDescent="0.25">
      <c r="A1255" s="102" t="s">
        <v>9</v>
      </c>
      <c r="B1255" s="74" t="s">
        <v>830</v>
      </c>
      <c r="C1255" s="103" t="s">
        <v>831</v>
      </c>
      <c r="D1255" s="75">
        <v>125</v>
      </c>
      <c r="E1255" s="109" t="s">
        <v>47</v>
      </c>
      <c r="F1255" s="144">
        <v>69984</v>
      </c>
      <c r="G1255" s="76">
        <v>10241287</v>
      </c>
      <c r="H1255" s="77">
        <v>176151.52</v>
      </c>
    </row>
    <row r="1256" spans="1:8" x14ac:dyDescent="0.25">
      <c r="A1256" s="104" t="s">
        <v>9</v>
      </c>
      <c r="B1256" s="78" t="s">
        <v>830</v>
      </c>
      <c r="C1256" s="105" t="s">
        <v>831</v>
      </c>
      <c r="D1256" s="79">
        <v>250</v>
      </c>
      <c r="E1256" s="110" t="s">
        <v>47</v>
      </c>
      <c r="F1256" s="145">
        <v>80367</v>
      </c>
      <c r="G1256" s="80">
        <v>22252422</v>
      </c>
      <c r="H1256" s="81">
        <v>326674.03999999998</v>
      </c>
    </row>
    <row r="1257" spans="1:8" x14ac:dyDescent="0.25">
      <c r="A1257" s="102" t="s">
        <v>9</v>
      </c>
      <c r="B1257" s="74" t="s">
        <v>830</v>
      </c>
      <c r="C1257" s="103" t="s">
        <v>831</v>
      </c>
      <c r="D1257" s="75">
        <v>400</v>
      </c>
      <c r="E1257" s="109" t="s">
        <v>47</v>
      </c>
      <c r="F1257" s="144">
        <v>109560</v>
      </c>
      <c r="G1257" s="76">
        <v>45517204</v>
      </c>
      <c r="H1257" s="77">
        <v>597445.17000000004</v>
      </c>
    </row>
    <row r="1258" spans="1:8" x14ac:dyDescent="0.25">
      <c r="A1258" s="104" t="s">
        <v>9</v>
      </c>
      <c r="B1258" s="78" t="s">
        <v>160</v>
      </c>
      <c r="C1258" s="105" t="s">
        <v>1840</v>
      </c>
      <c r="D1258" s="79">
        <v>84</v>
      </c>
      <c r="E1258" s="110" t="s">
        <v>284</v>
      </c>
      <c r="F1258" s="145">
        <v>25</v>
      </c>
      <c r="G1258" s="80">
        <v>3177</v>
      </c>
      <c r="H1258" s="81">
        <v>121.44</v>
      </c>
    </row>
    <row r="1259" spans="1:8" x14ac:dyDescent="0.25">
      <c r="A1259" s="102" t="s">
        <v>9</v>
      </c>
      <c r="B1259" s="74" t="s">
        <v>160</v>
      </c>
      <c r="C1259" s="103" t="s">
        <v>1018</v>
      </c>
      <c r="D1259" s="75">
        <v>120</v>
      </c>
      <c r="E1259" s="109" t="s">
        <v>44</v>
      </c>
      <c r="F1259" s="144">
        <v>3</v>
      </c>
      <c r="G1259" s="76">
        <v>360</v>
      </c>
      <c r="H1259" s="77">
        <v>21.9</v>
      </c>
    </row>
    <row r="1260" spans="1:8" x14ac:dyDescent="0.25">
      <c r="A1260" s="104" t="s">
        <v>9</v>
      </c>
      <c r="B1260" s="78" t="s">
        <v>160</v>
      </c>
      <c r="C1260" s="105" t="s">
        <v>1018</v>
      </c>
      <c r="D1260" s="79">
        <v>125</v>
      </c>
      <c r="E1260" s="110" t="s">
        <v>44</v>
      </c>
      <c r="F1260" s="145">
        <v>3</v>
      </c>
      <c r="G1260" s="80">
        <v>668</v>
      </c>
      <c r="H1260" s="81">
        <v>21.64</v>
      </c>
    </row>
    <row r="1261" spans="1:8" x14ac:dyDescent="0.25">
      <c r="A1261" s="102" t="s">
        <v>9</v>
      </c>
      <c r="B1261" s="74" t="s">
        <v>160</v>
      </c>
      <c r="C1261" s="103" t="s">
        <v>3217</v>
      </c>
      <c r="D1261" s="75">
        <v>125</v>
      </c>
      <c r="E1261" s="109" t="s">
        <v>44</v>
      </c>
      <c r="F1261" s="144">
        <v>2</v>
      </c>
      <c r="G1261" s="76">
        <v>245</v>
      </c>
      <c r="H1261" s="77">
        <v>9.18</v>
      </c>
    </row>
    <row r="1262" spans="1:8" x14ac:dyDescent="0.25">
      <c r="A1262" s="104" t="s">
        <v>9</v>
      </c>
      <c r="B1262" s="78" t="s">
        <v>3195</v>
      </c>
      <c r="C1262" s="105" t="s">
        <v>3196</v>
      </c>
      <c r="D1262" s="79">
        <v>36</v>
      </c>
      <c r="E1262" s="110" t="s">
        <v>44</v>
      </c>
      <c r="F1262" s="145">
        <v>3</v>
      </c>
      <c r="G1262" s="80">
        <v>86</v>
      </c>
      <c r="H1262" s="81">
        <v>2.98</v>
      </c>
    </row>
    <row r="1263" spans="1:8" x14ac:dyDescent="0.25">
      <c r="A1263" s="102" t="s">
        <v>9</v>
      </c>
      <c r="B1263" s="74" t="s">
        <v>2979</v>
      </c>
      <c r="C1263" s="103" t="s">
        <v>2980</v>
      </c>
      <c r="D1263" s="75">
        <v>200</v>
      </c>
      <c r="E1263" s="109" t="s">
        <v>46</v>
      </c>
      <c r="F1263" s="144">
        <v>60</v>
      </c>
      <c r="G1263" s="76">
        <v>13300</v>
      </c>
      <c r="H1263" s="77">
        <v>74.38</v>
      </c>
    </row>
    <row r="1264" spans="1:8" x14ac:dyDescent="0.25">
      <c r="A1264" s="104" t="s">
        <v>9</v>
      </c>
      <c r="B1264" s="78" t="s">
        <v>2979</v>
      </c>
      <c r="C1264" s="105" t="s">
        <v>2980</v>
      </c>
      <c r="D1264" s="79">
        <v>500</v>
      </c>
      <c r="E1264" s="110" t="s">
        <v>46</v>
      </c>
      <c r="F1264" s="145">
        <v>5</v>
      </c>
      <c r="G1264" s="80">
        <v>3400</v>
      </c>
      <c r="H1264" s="81">
        <v>13.26</v>
      </c>
    </row>
    <row r="1265" spans="1:8" x14ac:dyDescent="0.25">
      <c r="A1265" s="102" t="s">
        <v>9</v>
      </c>
      <c r="B1265" s="74" t="s">
        <v>160</v>
      </c>
      <c r="C1265" s="103" t="s">
        <v>3420</v>
      </c>
      <c r="D1265" s="75">
        <v>125</v>
      </c>
      <c r="E1265" s="109" t="s">
        <v>44</v>
      </c>
      <c r="F1265" s="144">
        <v>3</v>
      </c>
      <c r="G1265" s="76">
        <v>270</v>
      </c>
      <c r="H1265" s="77">
        <v>23.66</v>
      </c>
    </row>
    <row r="1266" spans="1:8" x14ac:dyDescent="0.25">
      <c r="A1266" s="104" t="s">
        <v>9</v>
      </c>
      <c r="B1266" s="78" t="s">
        <v>2501</v>
      </c>
      <c r="C1266" s="105" t="s">
        <v>2502</v>
      </c>
      <c r="D1266" s="79">
        <v>300</v>
      </c>
      <c r="E1266" s="110" t="s">
        <v>46</v>
      </c>
      <c r="F1266" s="145">
        <v>1</v>
      </c>
      <c r="G1266" s="80">
        <v>1800</v>
      </c>
      <c r="H1266" s="81">
        <v>13.08</v>
      </c>
    </row>
    <row r="1267" spans="1:8" x14ac:dyDescent="0.25">
      <c r="A1267" s="102" t="s">
        <v>9</v>
      </c>
      <c r="B1267" s="74" t="s">
        <v>682</v>
      </c>
      <c r="C1267" s="103" t="s">
        <v>683</v>
      </c>
      <c r="D1267" s="75">
        <v>50</v>
      </c>
      <c r="E1267" s="109" t="s">
        <v>46</v>
      </c>
      <c r="F1267" s="144">
        <v>100</v>
      </c>
      <c r="G1267" s="76">
        <v>6900</v>
      </c>
      <c r="H1267" s="77">
        <v>194.58</v>
      </c>
    </row>
    <row r="1268" spans="1:8" x14ac:dyDescent="0.25">
      <c r="A1268" s="104" t="s">
        <v>9</v>
      </c>
      <c r="B1268" s="78" t="s">
        <v>682</v>
      </c>
      <c r="C1268" s="105" t="s">
        <v>683</v>
      </c>
      <c r="D1268" s="79">
        <v>100</v>
      </c>
      <c r="E1268" s="110" t="s">
        <v>46</v>
      </c>
      <c r="F1268" s="145">
        <v>63</v>
      </c>
      <c r="G1268" s="80">
        <v>7750</v>
      </c>
      <c r="H1268" s="81">
        <v>169.73</v>
      </c>
    </row>
    <row r="1269" spans="1:8" x14ac:dyDescent="0.25">
      <c r="A1269" s="102" t="s">
        <v>9</v>
      </c>
      <c r="B1269" s="74" t="s">
        <v>682</v>
      </c>
      <c r="C1269" s="103" t="s">
        <v>683</v>
      </c>
      <c r="D1269" s="75">
        <v>200</v>
      </c>
      <c r="E1269" s="109" t="s">
        <v>46</v>
      </c>
      <c r="F1269" s="144">
        <v>79</v>
      </c>
      <c r="G1269" s="76">
        <v>24000</v>
      </c>
      <c r="H1269" s="77">
        <v>349.2</v>
      </c>
    </row>
    <row r="1270" spans="1:8" x14ac:dyDescent="0.25">
      <c r="A1270" s="104" t="s">
        <v>9</v>
      </c>
      <c r="B1270" s="78" t="s">
        <v>317</v>
      </c>
      <c r="C1270" s="105" t="s">
        <v>318</v>
      </c>
      <c r="D1270" s="79">
        <v>28</v>
      </c>
      <c r="E1270" s="110" t="s">
        <v>47</v>
      </c>
      <c r="F1270" s="145">
        <v>10</v>
      </c>
      <c r="G1270" s="80">
        <v>10</v>
      </c>
      <c r="H1270" s="81">
        <v>18.600000000000001</v>
      </c>
    </row>
    <row r="1271" spans="1:8" x14ac:dyDescent="0.25">
      <c r="A1271" s="102" t="s">
        <v>9</v>
      </c>
      <c r="B1271" s="74" t="s">
        <v>160</v>
      </c>
      <c r="C1271" s="103" t="s">
        <v>722</v>
      </c>
      <c r="D1271" s="75">
        <v>30</v>
      </c>
      <c r="E1271" s="109" t="s">
        <v>47</v>
      </c>
      <c r="F1271" s="144">
        <v>81</v>
      </c>
      <c r="G1271" s="76">
        <v>108</v>
      </c>
      <c r="H1271" s="77">
        <v>313.44</v>
      </c>
    </row>
    <row r="1272" spans="1:8" x14ac:dyDescent="0.25">
      <c r="A1272" s="104" t="s">
        <v>9</v>
      </c>
      <c r="B1272" s="78" t="s">
        <v>160</v>
      </c>
      <c r="C1272" s="105" t="s">
        <v>722</v>
      </c>
      <c r="D1272" s="79">
        <v>50</v>
      </c>
      <c r="E1272" s="110" t="s">
        <v>47</v>
      </c>
      <c r="F1272" s="145">
        <v>18</v>
      </c>
      <c r="G1272" s="80">
        <v>37</v>
      </c>
      <c r="H1272" s="81">
        <v>144.44</v>
      </c>
    </row>
    <row r="1273" spans="1:8" x14ac:dyDescent="0.25">
      <c r="A1273" s="102" t="s">
        <v>9</v>
      </c>
      <c r="B1273" s="74" t="s">
        <v>160</v>
      </c>
      <c r="C1273" s="103" t="s">
        <v>1998</v>
      </c>
      <c r="D1273" s="75">
        <v>24</v>
      </c>
      <c r="E1273" s="109" t="s">
        <v>59</v>
      </c>
      <c r="F1273" s="144">
        <v>476</v>
      </c>
      <c r="G1273" s="76">
        <v>12909</v>
      </c>
      <c r="H1273" s="77">
        <v>1700.54</v>
      </c>
    </row>
    <row r="1274" spans="1:8" x14ac:dyDescent="0.25">
      <c r="A1274" s="104" t="s">
        <v>9</v>
      </c>
      <c r="B1274" s="78" t="s">
        <v>973</v>
      </c>
      <c r="C1274" s="105" t="s">
        <v>974</v>
      </c>
      <c r="D1274" s="79">
        <v>7.5</v>
      </c>
      <c r="E1274" s="110" t="s">
        <v>47</v>
      </c>
      <c r="F1274" s="145">
        <v>45</v>
      </c>
      <c r="G1274" s="80">
        <v>45</v>
      </c>
      <c r="H1274" s="81">
        <v>247.5</v>
      </c>
    </row>
    <row r="1275" spans="1:8" x14ac:dyDescent="0.25">
      <c r="A1275" s="102" t="s">
        <v>9</v>
      </c>
      <c r="B1275" s="74" t="s">
        <v>973</v>
      </c>
      <c r="C1275" s="103" t="s">
        <v>974</v>
      </c>
      <c r="D1275" s="75">
        <v>15</v>
      </c>
      <c r="E1275" s="109" t="s">
        <v>47</v>
      </c>
      <c r="F1275" s="144">
        <v>46</v>
      </c>
      <c r="G1275" s="76">
        <v>81</v>
      </c>
      <c r="H1275" s="77">
        <v>371.79</v>
      </c>
    </row>
    <row r="1276" spans="1:8" x14ac:dyDescent="0.25">
      <c r="A1276" s="104" t="s">
        <v>9</v>
      </c>
      <c r="B1276" s="78" t="s">
        <v>2853</v>
      </c>
      <c r="C1276" s="105" t="s">
        <v>2854</v>
      </c>
      <c r="D1276" s="79">
        <v>24</v>
      </c>
      <c r="E1276" s="110" t="s">
        <v>191</v>
      </c>
      <c r="F1276" s="145">
        <v>2</v>
      </c>
      <c r="G1276" s="80">
        <v>48</v>
      </c>
      <c r="H1276" s="81">
        <v>4.9800000000000004</v>
      </c>
    </row>
    <row r="1277" spans="1:8" x14ac:dyDescent="0.25">
      <c r="A1277" s="102" t="s">
        <v>9</v>
      </c>
      <c r="B1277" s="74" t="s">
        <v>3042</v>
      </c>
      <c r="C1277" s="103" t="s">
        <v>3043</v>
      </c>
      <c r="D1277" s="75">
        <v>10</v>
      </c>
      <c r="E1277" s="109" t="s">
        <v>970</v>
      </c>
      <c r="F1277" s="144">
        <v>2</v>
      </c>
      <c r="G1277" s="76">
        <v>40</v>
      </c>
      <c r="H1277" s="77">
        <v>2.4</v>
      </c>
    </row>
    <row r="1278" spans="1:8" x14ac:dyDescent="0.25">
      <c r="A1278" s="104" t="s">
        <v>9</v>
      </c>
      <c r="B1278" s="78" t="s">
        <v>160</v>
      </c>
      <c r="C1278" s="105" t="s">
        <v>2250</v>
      </c>
      <c r="D1278" s="79">
        <v>125</v>
      </c>
      <c r="E1278" s="110" t="s">
        <v>44</v>
      </c>
      <c r="F1278" s="145">
        <v>24</v>
      </c>
      <c r="G1278" s="80">
        <v>2498</v>
      </c>
      <c r="H1278" s="81">
        <v>84.36</v>
      </c>
    </row>
    <row r="1279" spans="1:8" x14ac:dyDescent="0.25">
      <c r="A1279" s="102" t="s">
        <v>9</v>
      </c>
      <c r="B1279" s="74" t="s">
        <v>160</v>
      </c>
      <c r="C1279" s="103" t="s">
        <v>1112</v>
      </c>
      <c r="D1279" s="75">
        <v>84</v>
      </c>
      <c r="E1279" s="109" t="s">
        <v>284</v>
      </c>
      <c r="F1279" s="144">
        <v>1</v>
      </c>
      <c r="G1279" s="76">
        <v>125</v>
      </c>
      <c r="H1279" s="77">
        <v>3.75</v>
      </c>
    </row>
    <row r="1280" spans="1:8" x14ac:dyDescent="0.25">
      <c r="A1280" s="104" t="s">
        <v>9</v>
      </c>
      <c r="B1280" s="78" t="s">
        <v>160</v>
      </c>
      <c r="C1280" s="105" t="s">
        <v>3030</v>
      </c>
      <c r="D1280" s="79">
        <v>125</v>
      </c>
      <c r="E1280" s="110" t="s">
        <v>44</v>
      </c>
      <c r="F1280" s="145">
        <v>4</v>
      </c>
      <c r="G1280" s="80">
        <v>382</v>
      </c>
      <c r="H1280" s="81">
        <v>18.399999999999999</v>
      </c>
    </row>
    <row r="1281" spans="1:8" x14ac:dyDescent="0.25">
      <c r="A1281" s="102" t="s">
        <v>9</v>
      </c>
      <c r="B1281" s="74" t="s">
        <v>1660</v>
      </c>
      <c r="C1281" s="103" t="s">
        <v>1661</v>
      </c>
      <c r="D1281" s="75">
        <v>50</v>
      </c>
      <c r="E1281" s="109" t="s">
        <v>47</v>
      </c>
      <c r="F1281" s="144">
        <v>1</v>
      </c>
      <c r="G1281" s="76">
        <v>1</v>
      </c>
      <c r="H1281" s="77">
        <v>2</v>
      </c>
    </row>
    <row r="1282" spans="1:8" x14ac:dyDescent="0.25">
      <c r="A1282" s="104" t="s">
        <v>9</v>
      </c>
      <c r="B1282" s="78" t="s">
        <v>2939</v>
      </c>
      <c r="C1282" s="105" t="s">
        <v>2940</v>
      </c>
      <c r="D1282" s="79">
        <v>100</v>
      </c>
      <c r="E1282" s="110" t="s">
        <v>46</v>
      </c>
      <c r="F1282" s="145">
        <v>378</v>
      </c>
      <c r="G1282" s="80">
        <v>40545</v>
      </c>
      <c r="H1282" s="81">
        <v>870.66</v>
      </c>
    </row>
    <row r="1283" spans="1:8" x14ac:dyDescent="0.25">
      <c r="A1283" s="102" t="s">
        <v>9</v>
      </c>
      <c r="B1283" s="74" t="s">
        <v>2212</v>
      </c>
      <c r="C1283" s="103" t="s">
        <v>2213</v>
      </c>
      <c r="D1283" s="75">
        <v>100</v>
      </c>
      <c r="E1283" s="109" t="s">
        <v>46</v>
      </c>
      <c r="F1283" s="144">
        <v>47</v>
      </c>
      <c r="G1283" s="76">
        <v>5300</v>
      </c>
      <c r="H1283" s="77">
        <v>113.42</v>
      </c>
    </row>
    <row r="1284" spans="1:8" x14ac:dyDescent="0.25">
      <c r="A1284" s="104" t="s">
        <v>9</v>
      </c>
      <c r="B1284" s="78" t="s">
        <v>1015</v>
      </c>
      <c r="C1284" s="105" t="s">
        <v>1016</v>
      </c>
      <c r="D1284" s="79">
        <v>100</v>
      </c>
      <c r="E1284" s="110" t="s">
        <v>46</v>
      </c>
      <c r="F1284" s="145">
        <v>632</v>
      </c>
      <c r="G1284" s="80">
        <v>79180</v>
      </c>
      <c r="H1284" s="81">
        <v>1694.88</v>
      </c>
    </row>
    <row r="1285" spans="1:8" x14ac:dyDescent="0.25">
      <c r="A1285" s="102" t="s">
        <v>9</v>
      </c>
      <c r="B1285" s="74" t="s">
        <v>1015</v>
      </c>
      <c r="C1285" s="103" t="s">
        <v>1016</v>
      </c>
      <c r="D1285" s="75">
        <v>200</v>
      </c>
      <c r="E1285" s="109" t="s">
        <v>46</v>
      </c>
      <c r="F1285" s="144">
        <v>65</v>
      </c>
      <c r="G1285" s="76">
        <v>11300</v>
      </c>
      <c r="H1285" s="77">
        <v>189.75</v>
      </c>
    </row>
    <row r="1286" spans="1:8" x14ac:dyDescent="0.25">
      <c r="A1286" s="104" t="s">
        <v>9</v>
      </c>
      <c r="B1286" s="78" t="s">
        <v>1999</v>
      </c>
      <c r="C1286" s="105" t="s">
        <v>2000</v>
      </c>
      <c r="D1286" s="79">
        <v>100</v>
      </c>
      <c r="E1286" s="110" t="s">
        <v>46</v>
      </c>
      <c r="F1286" s="145">
        <v>218</v>
      </c>
      <c r="G1286" s="80">
        <v>23025</v>
      </c>
      <c r="H1286" s="81">
        <v>492.75</v>
      </c>
    </row>
    <row r="1287" spans="1:8" x14ac:dyDescent="0.25">
      <c r="A1287" s="102" t="s">
        <v>9</v>
      </c>
      <c r="B1287" s="74" t="s">
        <v>1999</v>
      </c>
      <c r="C1287" s="103" t="s">
        <v>2000</v>
      </c>
      <c r="D1287" s="75">
        <v>150</v>
      </c>
      <c r="E1287" s="109" t="s">
        <v>46</v>
      </c>
      <c r="F1287" s="144">
        <v>12</v>
      </c>
      <c r="G1287" s="76">
        <v>1700</v>
      </c>
      <c r="H1287" s="77">
        <v>29.11</v>
      </c>
    </row>
    <row r="1288" spans="1:8" x14ac:dyDescent="0.25">
      <c r="A1288" s="104" t="s">
        <v>9</v>
      </c>
      <c r="B1288" s="78" t="s">
        <v>680</v>
      </c>
      <c r="C1288" s="105" t="s">
        <v>681</v>
      </c>
      <c r="D1288" s="79">
        <v>42</v>
      </c>
      <c r="E1288" s="110" t="s">
        <v>44</v>
      </c>
      <c r="F1288" s="145">
        <v>8</v>
      </c>
      <c r="G1288" s="80">
        <v>428</v>
      </c>
      <c r="H1288" s="81">
        <v>17.02</v>
      </c>
    </row>
    <row r="1289" spans="1:8" x14ac:dyDescent="0.25">
      <c r="A1289" s="102" t="s">
        <v>9</v>
      </c>
      <c r="B1289" s="74" t="s">
        <v>1729</v>
      </c>
      <c r="C1289" s="103" t="s">
        <v>1730</v>
      </c>
      <c r="D1289" s="75">
        <v>40</v>
      </c>
      <c r="E1289" s="109" t="s">
        <v>47</v>
      </c>
      <c r="F1289" s="144">
        <v>9720</v>
      </c>
      <c r="G1289" s="76">
        <v>13693</v>
      </c>
      <c r="H1289" s="77">
        <v>23551.96</v>
      </c>
    </row>
    <row r="1290" spans="1:8" x14ac:dyDescent="0.25">
      <c r="A1290" s="104" t="s">
        <v>9</v>
      </c>
      <c r="B1290" s="78" t="s">
        <v>1729</v>
      </c>
      <c r="C1290" s="105" t="s">
        <v>1730</v>
      </c>
      <c r="D1290" s="79">
        <v>80</v>
      </c>
      <c r="E1290" s="110" t="s">
        <v>47</v>
      </c>
      <c r="F1290" s="145">
        <v>14710</v>
      </c>
      <c r="G1290" s="80">
        <v>16425</v>
      </c>
      <c r="H1290" s="81">
        <v>50096.25</v>
      </c>
    </row>
    <row r="1291" spans="1:8" x14ac:dyDescent="0.25">
      <c r="A1291" s="102" t="s">
        <v>9</v>
      </c>
      <c r="B1291" s="74" t="s">
        <v>2244</v>
      </c>
      <c r="C1291" s="103" t="s">
        <v>2245</v>
      </c>
      <c r="D1291" s="75">
        <v>125</v>
      </c>
      <c r="E1291" s="109" t="s">
        <v>46</v>
      </c>
      <c r="F1291" s="144">
        <v>24</v>
      </c>
      <c r="G1291" s="76">
        <v>24</v>
      </c>
      <c r="H1291" s="77">
        <v>56.88</v>
      </c>
    </row>
    <row r="1292" spans="1:8" x14ac:dyDescent="0.25">
      <c r="A1292" s="104" t="s">
        <v>9</v>
      </c>
      <c r="B1292" s="78" t="s">
        <v>1267</v>
      </c>
      <c r="C1292" s="105" t="s">
        <v>1268</v>
      </c>
      <c r="D1292" s="79">
        <v>36</v>
      </c>
      <c r="E1292" s="110" t="s">
        <v>44</v>
      </c>
      <c r="F1292" s="145">
        <v>62</v>
      </c>
      <c r="G1292" s="80">
        <v>147</v>
      </c>
      <c r="H1292" s="81">
        <v>195.51</v>
      </c>
    </row>
    <row r="1293" spans="1:8" x14ac:dyDescent="0.25">
      <c r="A1293" s="102" t="s">
        <v>9</v>
      </c>
      <c r="B1293" s="74" t="s">
        <v>1267</v>
      </c>
      <c r="C1293" s="103" t="s">
        <v>1268</v>
      </c>
      <c r="D1293" s="75">
        <v>75</v>
      </c>
      <c r="E1293" s="109" t="s">
        <v>44</v>
      </c>
      <c r="F1293" s="144">
        <v>292</v>
      </c>
      <c r="G1293" s="76">
        <v>23933</v>
      </c>
      <c r="H1293" s="77">
        <v>693.09</v>
      </c>
    </row>
    <row r="1294" spans="1:8" x14ac:dyDescent="0.25">
      <c r="A1294" s="104" t="s">
        <v>9</v>
      </c>
      <c r="B1294" s="78" t="s">
        <v>1019</v>
      </c>
      <c r="C1294" s="105" t="s">
        <v>1020</v>
      </c>
      <c r="D1294" s="79">
        <v>100</v>
      </c>
      <c r="E1294" s="110" t="s">
        <v>44</v>
      </c>
      <c r="F1294" s="145">
        <v>77</v>
      </c>
      <c r="G1294" s="80">
        <v>3114</v>
      </c>
      <c r="H1294" s="81">
        <v>220.2</v>
      </c>
    </row>
    <row r="1295" spans="1:8" x14ac:dyDescent="0.25">
      <c r="A1295" s="102" t="s">
        <v>9</v>
      </c>
      <c r="B1295" s="74" t="s">
        <v>2758</v>
      </c>
      <c r="C1295" s="103" t="s">
        <v>2074</v>
      </c>
      <c r="D1295" s="75">
        <v>100</v>
      </c>
      <c r="E1295" s="109" t="s">
        <v>44</v>
      </c>
      <c r="F1295" s="144">
        <v>25</v>
      </c>
      <c r="G1295" s="76">
        <v>1228</v>
      </c>
      <c r="H1295" s="77">
        <v>54.27</v>
      </c>
    </row>
    <row r="1296" spans="1:8" x14ac:dyDescent="0.25">
      <c r="A1296" s="104" t="s">
        <v>9</v>
      </c>
      <c r="B1296" s="78" t="s">
        <v>1537</v>
      </c>
      <c r="C1296" s="105" t="s">
        <v>1538</v>
      </c>
      <c r="D1296" s="79">
        <v>15</v>
      </c>
      <c r="E1296" s="110" t="s">
        <v>46</v>
      </c>
      <c r="F1296" s="145">
        <v>166</v>
      </c>
      <c r="G1296" s="80">
        <v>193</v>
      </c>
      <c r="H1296" s="81">
        <v>619.53</v>
      </c>
    </row>
    <row r="1297" spans="1:8" x14ac:dyDescent="0.25">
      <c r="A1297" s="102" t="s">
        <v>9</v>
      </c>
      <c r="B1297" s="74" t="s">
        <v>948</v>
      </c>
      <c r="C1297" s="103" t="s">
        <v>949</v>
      </c>
      <c r="D1297" s="75">
        <v>15</v>
      </c>
      <c r="E1297" s="109" t="s">
        <v>46</v>
      </c>
      <c r="F1297" s="144">
        <v>549</v>
      </c>
      <c r="G1297" s="76">
        <v>607</v>
      </c>
      <c r="H1297" s="77">
        <v>1948.47</v>
      </c>
    </row>
    <row r="1298" spans="1:8" x14ac:dyDescent="0.25">
      <c r="A1298" s="104" t="s">
        <v>9</v>
      </c>
      <c r="B1298" s="78" t="s">
        <v>1737</v>
      </c>
      <c r="C1298" s="105" t="s">
        <v>1738</v>
      </c>
      <c r="D1298" s="79">
        <v>15</v>
      </c>
      <c r="E1298" s="110" t="s">
        <v>46</v>
      </c>
      <c r="F1298" s="145">
        <v>1141</v>
      </c>
      <c r="G1298" s="80">
        <v>1533</v>
      </c>
      <c r="H1298" s="81">
        <v>4920.93</v>
      </c>
    </row>
    <row r="1299" spans="1:8" x14ac:dyDescent="0.25">
      <c r="A1299" s="102" t="s">
        <v>9</v>
      </c>
      <c r="B1299" s="74" t="s">
        <v>1171</v>
      </c>
      <c r="C1299" s="103" t="s">
        <v>1172</v>
      </c>
      <c r="D1299" s="75">
        <v>50</v>
      </c>
      <c r="E1299" s="109" t="s">
        <v>47</v>
      </c>
      <c r="F1299" s="144">
        <v>7341</v>
      </c>
      <c r="G1299" s="76">
        <v>25784</v>
      </c>
      <c r="H1299" s="77">
        <v>52214.400000000001</v>
      </c>
    </row>
    <row r="1300" spans="1:8" x14ac:dyDescent="0.25">
      <c r="A1300" s="104" t="s">
        <v>9</v>
      </c>
      <c r="B1300" s="78" t="s">
        <v>1171</v>
      </c>
      <c r="C1300" s="105" t="s">
        <v>1172</v>
      </c>
      <c r="D1300" s="79">
        <v>200</v>
      </c>
      <c r="E1300" s="110" t="s">
        <v>47</v>
      </c>
      <c r="F1300" s="145">
        <v>2399</v>
      </c>
      <c r="G1300" s="80">
        <v>2630</v>
      </c>
      <c r="H1300" s="81">
        <v>10467.4</v>
      </c>
    </row>
    <row r="1301" spans="1:8" x14ac:dyDescent="0.25">
      <c r="A1301" s="102" t="s">
        <v>9</v>
      </c>
      <c r="B1301" s="74" t="s">
        <v>1171</v>
      </c>
      <c r="C1301" s="103" t="s">
        <v>1172</v>
      </c>
      <c r="D1301" s="75">
        <v>500</v>
      </c>
      <c r="E1301" s="109" t="s">
        <v>47</v>
      </c>
      <c r="F1301" s="144">
        <v>117675</v>
      </c>
      <c r="G1301" s="76">
        <v>126167</v>
      </c>
      <c r="H1301" s="77">
        <v>640290.24</v>
      </c>
    </row>
    <row r="1302" spans="1:8" x14ac:dyDescent="0.25">
      <c r="A1302" s="104" t="s">
        <v>9</v>
      </c>
      <c r="B1302" s="78" t="s">
        <v>151</v>
      </c>
      <c r="C1302" s="105" t="s">
        <v>152</v>
      </c>
      <c r="D1302" s="79">
        <v>50</v>
      </c>
      <c r="E1302" s="110" t="s">
        <v>47</v>
      </c>
      <c r="F1302" s="145">
        <v>4354</v>
      </c>
      <c r="G1302" s="80">
        <v>15486</v>
      </c>
      <c r="H1302" s="81">
        <v>21835.26</v>
      </c>
    </row>
    <row r="1303" spans="1:8" x14ac:dyDescent="0.25">
      <c r="A1303" s="102" t="s">
        <v>9</v>
      </c>
      <c r="B1303" s="74" t="s">
        <v>151</v>
      </c>
      <c r="C1303" s="103" t="s">
        <v>152</v>
      </c>
      <c r="D1303" s="75">
        <v>100</v>
      </c>
      <c r="E1303" s="109" t="s">
        <v>47</v>
      </c>
      <c r="F1303" s="144">
        <v>8576</v>
      </c>
      <c r="G1303" s="76">
        <v>15725</v>
      </c>
      <c r="H1303" s="77">
        <v>43715.5</v>
      </c>
    </row>
    <row r="1304" spans="1:8" x14ac:dyDescent="0.25">
      <c r="A1304" s="104" t="s">
        <v>9</v>
      </c>
      <c r="B1304" s="78" t="s">
        <v>151</v>
      </c>
      <c r="C1304" s="105" t="s">
        <v>152</v>
      </c>
      <c r="D1304" s="79">
        <v>500</v>
      </c>
      <c r="E1304" s="110" t="s">
        <v>47</v>
      </c>
      <c r="F1304" s="145">
        <v>23808</v>
      </c>
      <c r="G1304" s="80">
        <v>15665746</v>
      </c>
      <c r="H1304" s="81">
        <v>265690.5</v>
      </c>
    </row>
    <row r="1305" spans="1:8" x14ac:dyDescent="0.25">
      <c r="A1305" s="102" t="s">
        <v>9</v>
      </c>
      <c r="B1305" s="74" t="s">
        <v>151</v>
      </c>
      <c r="C1305" s="103" t="s">
        <v>152</v>
      </c>
      <c r="D1305" s="75">
        <v>200</v>
      </c>
      <c r="E1305" s="109" t="s">
        <v>46</v>
      </c>
      <c r="F1305" s="144">
        <v>7912</v>
      </c>
      <c r="G1305" s="76">
        <v>10993</v>
      </c>
      <c r="H1305" s="77">
        <v>60461.5</v>
      </c>
    </row>
    <row r="1306" spans="1:8" x14ac:dyDescent="0.25">
      <c r="A1306" s="104" t="s">
        <v>9</v>
      </c>
      <c r="B1306" s="78" t="s">
        <v>1241</v>
      </c>
      <c r="C1306" s="105" t="s">
        <v>1242</v>
      </c>
      <c r="D1306" s="79">
        <v>60</v>
      </c>
      <c r="E1306" s="110" t="s">
        <v>44</v>
      </c>
      <c r="F1306" s="145">
        <v>7</v>
      </c>
      <c r="G1306" s="80">
        <v>360</v>
      </c>
      <c r="H1306" s="81">
        <v>4.5</v>
      </c>
    </row>
    <row r="1307" spans="1:8" x14ac:dyDescent="0.25">
      <c r="A1307" s="102" t="s">
        <v>9</v>
      </c>
      <c r="B1307" s="74" t="s">
        <v>2258</v>
      </c>
      <c r="C1307" s="103" t="s">
        <v>2259</v>
      </c>
      <c r="D1307" s="75">
        <v>1</v>
      </c>
      <c r="E1307" s="109" t="s">
        <v>47</v>
      </c>
      <c r="F1307" s="144">
        <v>1</v>
      </c>
      <c r="G1307" s="76">
        <v>1000</v>
      </c>
      <c r="H1307" s="77">
        <v>699.32</v>
      </c>
    </row>
    <row r="1308" spans="1:8" x14ac:dyDescent="0.25">
      <c r="A1308" s="104" t="s">
        <v>9</v>
      </c>
      <c r="B1308" s="78" t="s">
        <v>1847</v>
      </c>
      <c r="C1308" s="105" t="s">
        <v>1848</v>
      </c>
      <c r="D1308" s="79">
        <v>500</v>
      </c>
      <c r="E1308" s="110" t="s">
        <v>47</v>
      </c>
      <c r="F1308" s="145">
        <v>15</v>
      </c>
      <c r="G1308" s="80">
        <v>15</v>
      </c>
      <c r="H1308" s="81">
        <v>1049.97</v>
      </c>
    </row>
    <row r="1309" spans="1:8" x14ac:dyDescent="0.25">
      <c r="A1309" s="102" t="s">
        <v>9</v>
      </c>
      <c r="B1309" s="74" t="s">
        <v>285</v>
      </c>
      <c r="C1309" s="103" t="s">
        <v>286</v>
      </c>
      <c r="D1309" s="75">
        <v>100</v>
      </c>
      <c r="E1309" s="109" t="s">
        <v>44</v>
      </c>
      <c r="F1309" s="144">
        <v>1</v>
      </c>
      <c r="G1309" s="76">
        <v>112</v>
      </c>
      <c r="H1309" s="77">
        <v>818.58</v>
      </c>
    </row>
    <row r="1310" spans="1:8" x14ac:dyDescent="0.25">
      <c r="A1310" s="104" t="s">
        <v>9</v>
      </c>
      <c r="B1310" s="78" t="s">
        <v>2375</v>
      </c>
      <c r="C1310" s="105" t="s">
        <v>2376</v>
      </c>
      <c r="D1310" s="79">
        <v>30</v>
      </c>
      <c r="E1310" s="110" t="s">
        <v>47</v>
      </c>
      <c r="F1310" s="145">
        <v>4813</v>
      </c>
      <c r="G1310" s="80">
        <v>5957</v>
      </c>
      <c r="H1310" s="81">
        <v>16739.169999999998</v>
      </c>
    </row>
    <row r="1311" spans="1:8" x14ac:dyDescent="0.25">
      <c r="A1311" s="102" t="s">
        <v>9</v>
      </c>
      <c r="B1311" s="74" t="s">
        <v>189</v>
      </c>
      <c r="C1311" s="103" t="s">
        <v>190</v>
      </c>
      <c r="D1311" s="75">
        <v>50</v>
      </c>
      <c r="E1311" s="109" t="s">
        <v>47</v>
      </c>
      <c r="F1311" s="144">
        <v>146</v>
      </c>
      <c r="G1311" s="76">
        <v>11500</v>
      </c>
      <c r="H1311" s="77">
        <v>302.52</v>
      </c>
    </row>
    <row r="1312" spans="1:8" x14ac:dyDescent="0.25">
      <c r="A1312" s="104" t="s">
        <v>9</v>
      </c>
      <c r="B1312" s="78" t="s">
        <v>189</v>
      </c>
      <c r="C1312" s="105" t="s">
        <v>190</v>
      </c>
      <c r="D1312" s="79">
        <v>100</v>
      </c>
      <c r="E1312" s="110" t="s">
        <v>47</v>
      </c>
      <c r="F1312" s="145">
        <v>51</v>
      </c>
      <c r="G1312" s="80">
        <v>7050</v>
      </c>
      <c r="H1312" s="81">
        <v>111.14</v>
      </c>
    </row>
    <row r="1313" spans="1:8" x14ac:dyDescent="0.25">
      <c r="A1313" s="102" t="s">
        <v>9</v>
      </c>
      <c r="B1313" s="74" t="s">
        <v>189</v>
      </c>
      <c r="C1313" s="103" t="s">
        <v>190</v>
      </c>
      <c r="D1313" s="75">
        <v>225</v>
      </c>
      <c r="E1313" s="109" t="s">
        <v>47</v>
      </c>
      <c r="F1313" s="144">
        <v>39</v>
      </c>
      <c r="G1313" s="76">
        <v>15150</v>
      </c>
      <c r="H1313" s="77">
        <v>150.13</v>
      </c>
    </row>
    <row r="1314" spans="1:8" x14ac:dyDescent="0.25">
      <c r="A1314" s="104" t="s">
        <v>9</v>
      </c>
      <c r="B1314" s="78" t="s">
        <v>189</v>
      </c>
      <c r="C1314" s="105" t="s">
        <v>190</v>
      </c>
      <c r="D1314" s="79">
        <v>50</v>
      </c>
      <c r="E1314" s="110" t="s">
        <v>46</v>
      </c>
      <c r="F1314" s="145">
        <v>258</v>
      </c>
      <c r="G1314" s="80">
        <v>19970</v>
      </c>
      <c r="H1314" s="81">
        <v>587.41</v>
      </c>
    </row>
    <row r="1315" spans="1:8" x14ac:dyDescent="0.25">
      <c r="A1315" s="102" t="s">
        <v>9</v>
      </c>
      <c r="B1315" s="74" t="s">
        <v>189</v>
      </c>
      <c r="C1315" s="103" t="s">
        <v>190</v>
      </c>
      <c r="D1315" s="75">
        <v>100</v>
      </c>
      <c r="E1315" s="109" t="s">
        <v>46</v>
      </c>
      <c r="F1315" s="144">
        <v>151</v>
      </c>
      <c r="G1315" s="76">
        <v>19105</v>
      </c>
      <c r="H1315" s="77">
        <v>298.99</v>
      </c>
    </row>
    <row r="1316" spans="1:8" x14ac:dyDescent="0.25">
      <c r="A1316" s="104" t="s">
        <v>9</v>
      </c>
      <c r="B1316" s="78" t="s">
        <v>189</v>
      </c>
      <c r="C1316" s="105" t="s">
        <v>190</v>
      </c>
      <c r="D1316" s="79">
        <v>250</v>
      </c>
      <c r="E1316" s="110" t="s">
        <v>46</v>
      </c>
      <c r="F1316" s="145">
        <v>314</v>
      </c>
      <c r="G1316" s="80">
        <v>144200</v>
      </c>
      <c r="H1316" s="81">
        <v>1623.29</v>
      </c>
    </row>
    <row r="1317" spans="1:8" x14ac:dyDescent="0.25">
      <c r="A1317" s="102" t="s">
        <v>9</v>
      </c>
      <c r="B1317" s="74" t="s">
        <v>2869</v>
      </c>
      <c r="C1317" s="103" t="s">
        <v>2870</v>
      </c>
      <c r="D1317" s="75">
        <v>100</v>
      </c>
      <c r="E1317" s="109" t="s">
        <v>46</v>
      </c>
      <c r="F1317" s="144">
        <v>1</v>
      </c>
      <c r="G1317" s="76">
        <v>200</v>
      </c>
      <c r="H1317" s="77">
        <v>4.2</v>
      </c>
    </row>
    <row r="1318" spans="1:8" x14ac:dyDescent="0.25">
      <c r="A1318" s="104" t="s">
        <v>9</v>
      </c>
      <c r="B1318" s="78" t="s">
        <v>822</v>
      </c>
      <c r="C1318" s="105" t="s">
        <v>823</v>
      </c>
      <c r="D1318" s="79">
        <v>100</v>
      </c>
      <c r="E1318" s="110" t="s">
        <v>46</v>
      </c>
      <c r="F1318" s="145">
        <v>2</v>
      </c>
      <c r="G1318" s="80">
        <v>300</v>
      </c>
      <c r="H1318" s="81">
        <v>6.3</v>
      </c>
    </row>
    <row r="1319" spans="1:8" x14ac:dyDescent="0.25">
      <c r="A1319" s="102" t="s">
        <v>9</v>
      </c>
      <c r="B1319" s="74" t="s">
        <v>822</v>
      </c>
      <c r="C1319" s="103" t="s">
        <v>823</v>
      </c>
      <c r="D1319" s="75">
        <v>160</v>
      </c>
      <c r="E1319" s="109" t="s">
        <v>46</v>
      </c>
      <c r="F1319" s="144">
        <v>1</v>
      </c>
      <c r="G1319" s="76">
        <v>160</v>
      </c>
      <c r="H1319" s="77">
        <v>2.78</v>
      </c>
    </row>
    <row r="1320" spans="1:8" x14ac:dyDescent="0.25">
      <c r="A1320" s="104" t="s">
        <v>9</v>
      </c>
      <c r="B1320" s="78" t="s">
        <v>820</v>
      </c>
      <c r="C1320" s="105" t="s">
        <v>821</v>
      </c>
      <c r="D1320" s="79">
        <v>100</v>
      </c>
      <c r="E1320" s="110" t="s">
        <v>46</v>
      </c>
      <c r="F1320" s="145">
        <v>1</v>
      </c>
      <c r="G1320" s="80">
        <v>100</v>
      </c>
      <c r="H1320" s="81">
        <v>2.1</v>
      </c>
    </row>
    <row r="1321" spans="1:8" x14ac:dyDescent="0.25">
      <c r="A1321" s="102" t="s">
        <v>9</v>
      </c>
      <c r="B1321" s="74" t="s">
        <v>3116</v>
      </c>
      <c r="C1321" s="103" t="s">
        <v>3117</v>
      </c>
      <c r="D1321" s="75">
        <v>15</v>
      </c>
      <c r="E1321" s="109" t="s">
        <v>47</v>
      </c>
      <c r="F1321" s="144">
        <v>163</v>
      </c>
      <c r="G1321" s="76">
        <v>181</v>
      </c>
      <c r="H1321" s="77">
        <v>436.21</v>
      </c>
    </row>
    <row r="1322" spans="1:8" x14ac:dyDescent="0.25">
      <c r="A1322" s="104" t="s">
        <v>9</v>
      </c>
      <c r="B1322" s="78" t="s">
        <v>2849</v>
      </c>
      <c r="C1322" s="105" t="s">
        <v>2850</v>
      </c>
      <c r="D1322" s="79">
        <v>500</v>
      </c>
      <c r="E1322" s="110" t="s">
        <v>47</v>
      </c>
      <c r="F1322" s="145">
        <v>9</v>
      </c>
      <c r="G1322" s="80">
        <v>1650</v>
      </c>
      <c r="H1322" s="81">
        <v>20.58</v>
      </c>
    </row>
    <row r="1323" spans="1:8" x14ac:dyDescent="0.25">
      <c r="A1323" s="102" t="s">
        <v>9</v>
      </c>
      <c r="B1323" s="74" t="s">
        <v>1527</v>
      </c>
      <c r="C1323" s="103" t="s">
        <v>1528</v>
      </c>
      <c r="D1323" s="75">
        <v>15</v>
      </c>
      <c r="E1323" s="109" t="s">
        <v>46</v>
      </c>
      <c r="F1323" s="144">
        <v>1</v>
      </c>
      <c r="G1323" s="76">
        <v>1</v>
      </c>
      <c r="H1323" s="77">
        <v>1.62</v>
      </c>
    </row>
    <row r="1324" spans="1:8" x14ac:dyDescent="0.25">
      <c r="A1324" s="104" t="s">
        <v>9</v>
      </c>
      <c r="B1324" s="78" t="s">
        <v>2647</v>
      </c>
      <c r="C1324" s="105" t="s">
        <v>2648</v>
      </c>
      <c r="D1324" s="79">
        <v>50</v>
      </c>
      <c r="E1324" s="110" t="s">
        <v>47</v>
      </c>
      <c r="F1324" s="145">
        <v>7</v>
      </c>
      <c r="G1324" s="80">
        <v>7</v>
      </c>
      <c r="H1324" s="81">
        <v>22.42</v>
      </c>
    </row>
    <row r="1325" spans="1:8" x14ac:dyDescent="0.25">
      <c r="A1325" s="102" t="s">
        <v>9</v>
      </c>
      <c r="B1325" s="74" t="s">
        <v>1743</v>
      </c>
      <c r="C1325" s="103" t="s">
        <v>1744</v>
      </c>
      <c r="D1325" s="75">
        <v>500</v>
      </c>
      <c r="E1325" s="109" t="s">
        <v>46</v>
      </c>
      <c r="F1325" s="144">
        <v>2204</v>
      </c>
      <c r="G1325" s="76">
        <v>1035949</v>
      </c>
      <c r="H1325" s="77">
        <v>15226.8</v>
      </c>
    </row>
    <row r="1326" spans="1:8" x14ac:dyDescent="0.25">
      <c r="A1326" s="104" t="s">
        <v>9</v>
      </c>
      <c r="B1326" s="78" t="s">
        <v>1571</v>
      </c>
      <c r="C1326" s="105" t="s">
        <v>1572</v>
      </c>
      <c r="D1326" s="79">
        <v>2</v>
      </c>
      <c r="E1326" s="110" t="s">
        <v>47</v>
      </c>
      <c r="F1326" s="145">
        <v>16</v>
      </c>
      <c r="G1326" s="80">
        <v>18</v>
      </c>
      <c r="H1326" s="81">
        <v>54</v>
      </c>
    </row>
    <row r="1327" spans="1:8" x14ac:dyDescent="0.25">
      <c r="A1327" s="102" t="s">
        <v>9</v>
      </c>
      <c r="B1327" s="74" t="s">
        <v>1350</v>
      </c>
      <c r="C1327" s="103" t="s">
        <v>1351</v>
      </c>
      <c r="D1327" s="75">
        <v>28</v>
      </c>
      <c r="E1327" s="109" t="s">
        <v>44</v>
      </c>
      <c r="F1327" s="144">
        <v>12835</v>
      </c>
      <c r="G1327" s="76">
        <v>676085</v>
      </c>
      <c r="H1327" s="77">
        <v>40281.800000000003</v>
      </c>
    </row>
    <row r="1328" spans="1:8" x14ac:dyDescent="0.25">
      <c r="A1328" s="104" t="s">
        <v>9</v>
      </c>
      <c r="B1328" s="78" t="s">
        <v>415</v>
      </c>
      <c r="C1328" s="105" t="s">
        <v>416</v>
      </c>
      <c r="D1328" s="79">
        <v>28</v>
      </c>
      <c r="E1328" s="110" t="s">
        <v>44</v>
      </c>
      <c r="F1328" s="145">
        <v>2313</v>
      </c>
      <c r="G1328" s="80">
        <v>68524</v>
      </c>
      <c r="H1328" s="81">
        <v>63720.3</v>
      </c>
    </row>
    <row r="1329" spans="1:8" x14ac:dyDescent="0.25">
      <c r="A1329" s="102" t="s">
        <v>9</v>
      </c>
      <c r="B1329" s="74" t="s">
        <v>415</v>
      </c>
      <c r="C1329" s="103" t="s">
        <v>416</v>
      </c>
      <c r="D1329" s="75">
        <v>100</v>
      </c>
      <c r="E1329" s="109" t="s">
        <v>44</v>
      </c>
      <c r="F1329" s="144">
        <v>7</v>
      </c>
      <c r="G1329" s="76">
        <v>437</v>
      </c>
      <c r="H1329" s="77">
        <v>369.51</v>
      </c>
    </row>
    <row r="1330" spans="1:8" x14ac:dyDescent="0.25">
      <c r="A1330" s="104" t="s">
        <v>9</v>
      </c>
      <c r="B1330" s="78" t="s">
        <v>415</v>
      </c>
      <c r="C1330" s="105" t="s">
        <v>416</v>
      </c>
      <c r="D1330" s="79">
        <v>1000</v>
      </c>
      <c r="E1330" s="110" t="s">
        <v>44</v>
      </c>
      <c r="F1330" s="145">
        <v>1</v>
      </c>
      <c r="G1330" s="80">
        <v>60</v>
      </c>
      <c r="H1330" s="81">
        <v>0.54</v>
      </c>
    </row>
    <row r="1331" spans="1:8" x14ac:dyDescent="0.25">
      <c r="A1331" s="102" t="s">
        <v>9</v>
      </c>
      <c r="B1331" s="74" t="s">
        <v>2592</v>
      </c>
      <c r="C1331" s="103" t="s">
        <v>2943</v>
      </c>
      <c r="D1331" s="75">
        <v>90</v>
      </c>
      <c r="E1331" s="109" t="s">
        <v>60</v>
      </c>
      <c r="F1331" s="144">
        <v>226</v>
      </c>
      <c r="G1331" s="76">
        <v>19468</v>
      </c>
      <c r="H1331" s="77">
        <v>1381.94</v>
      </c>
    </row>
    <row r="1332" spans="1:8" x14ac:dyDescent="0.25">
      <c r="A1332" s="104" t="s">
        <v>9</v>
      </c>
      <c r="B1332" s="78" t="s">
        <v>247</v>
      </c>
      <c r="C1332" s="105" t="s">
        <v>248</v>
      </c>
      <c r="D1332" s="79">
        <v>28</v>
      </c>
      <c r="E1332" s="110" t="s">
        <v>60</v>
      </c>
      <c r="F1332" s="145">
        <v>581</v>
      </c>
      <c r="G1332" s="80">
        <v>27206</v>
      </c>
      <c r="H1332" s="81">
        <v>2727.61</v>
      </c>
    </row>
    <row r="1333" spans="1:8" x14ac:dyDescent="0.25">
      <c r="A1333" s="102" t="s">
        <v>9</v>
      </c>
      <c r="B1333" s="74" t="s">
        <v>3332</v>
      </c>
      <c r="C1333" s="103" t="s">
        <v>3333</v>
      </c>
      <c r="D1333" s="75">
        <v>12</v>
      </c>
      <c r="E1333" s="109" t="s">
        <v>44</v>
      </c>
      <c r="F1333" s="144">
        <v>8</v>
      </c>
      <c r="G1333" s="76">
        <v>364</v>
      </c>
      <c r="H1333" s="77">
        <v>57.04</v>
      </c>
    </row>
    <row r="1334" spans="1:8" x14ac:dyDescent="0.25">
      <c r="A1334" s="104" t="s">
        <v>9</v>
      </c>
      <c r="B1334" s="78" t="s">
        <v>1525</v>
      </c>
      <c r="C1334" s="105" t="s">
        <v>1526</v>
      </c>
      <c r="D1334" s="79">
        <v>24</v>
      </c>
      <c r="E1334" s="110" t="s">
        <v>970</v>
      </c>
      <c r="F1334" s="145">
        <v>38</v>
      </c>
      <c r="G1334" s="80">
        <v>1816</v>
      </c>
      <c r="H1334" s="81">
        <v>170.87</v>
      </c>
    </row>
    <row r="1335" spans="1:8" x14ac:dyDescent="0.25">
      <c r="A1335" s="102" t="s">
        <v>9</v>
      </c>
      <c r="B1335" s="74" t="s">
        <v>1255</v>
      </c>
      <c r="C1335" s="103" t="s">
        <v>1256</v>
      </c>
      <c r="D1335" s="75">
        <v>30</v>
      </c>
      <c r="E1335" s="109" t="s">
        <v>47</v>
      </c>
      <c r="F1335" s="144">
        <v>1240</v>
      </c>
      <c r="G1335" s="76">
        <v>1880</v>
      </c>
      <c r="H1335" s="77">
        <v>6072.4</v>
      </c>
    </row>
    <row r="1336" spans="1:8" x14ac:dyDescent="0.25">
      <c r="A1336" s="104" t="s">
        <v>9</v>
      </c>
      <c r="B1336" s="78" t="s">
        <v>1255</v>
      </c>
      <c r="C1336" s="105" t="s">
        <v>1256</v>
      </c>
      <c r="D1336" s="79">
        <v>40</v>
      </c>
      <c r="E1336" s="110" t="s">
        <v>47</v>
      </c>
      <c r="F1336" s="145">
        <v>12</v>
      </c>
      <c r="G1336" s="80">
        <v>18</v>
      </c>
      <c r="H1336" s="81">
        <v>70.92</v>
      </c>
    </row>
    <row r="1337" spans="1:8" x14ac:dyDescent="0.25">
      <c r="A1337" s="102" t="s">
        <v>9</v>
      </c>
      <c r="B1337" s="74" t="s">
        <v>1255</v>
      </c>
      <c r="C1337" s="103" t="s">
        <v>1256</v>
      </c>
      <c r="D1337" s="75">
        <v>50</v>
      </c>
      <c r="E1337" s="109" t="s">
        <v>47</v>
      </c>
      <c r="F1337" s="144">
        <v>2003</v>
      </c>
      <c r="G1337" s="76">
        <v>3772</v>
      </c>
      <c r="H1337" s="77">
        <v>17766.12</v>
      </c>
    </row>
    <row r="1338" spans="1:8" x14ac:dyDescent="0.25">
      <c r="A1338" s="104" t="s">
        <v>9</v>
      </c>
      <c r="B1338" s="78" t="s">
        <v>1255</v>
      </c>
      <c r="C1338" s="105" t="s">
        <v>1256</v>
      </c>
      <c r="D1338" s="79">
        <v>60</v>
      </c>
      <c r="E1338" s="110" t="s">
        <v>47</v>
      </c>
      <c r="F1338" s="145">
        <v>74</v>
      </c>
      <c r="G1338" s="80">
        <v>78</v>
      </c>
      <c r="H1338" s="81">
        <v>407.94</v>
      </c>
    </row>
    <row r="1339" spans="1:8" x14ac:dyDescent="0.25">
      <c r="A1339" s="102" t="s">
        <v>9</v>
      </c>
      <c r="B1339" s="74" t="s">
        <v>1255</v>
      </c>
      <c r="C1339" s="103" t="s">
        <v>1256</v>
      </c>
      <c r="D1339" s="75">
        <v>100</v>
      </c>
      <c r="E1339" s="109" t="s">
        <v>47</v>
      </c>
      <c r="F1339" s="144">
        <v>1987</v>
      </c>
      <c r="G1339" s="76">
        <v>2283</v>
      </c>
      <c r="H1339" s="77">
        <v>17601.93</v>
      </c>
    </row>
    <row r="1340" spans="1:8" x14ac:dyDescent="0.25">
      <c r="A1340" s="104" t="s">
        <v>9</v>
      </c>
      <c r="B1340" s="78" t="s">
        <v>2624</v>
      </c>
      <c r="C1340" s="105" t="s">
        <v>2625</v>
      </c>
      <c r="D1340" s="79">
        <v>30</v>
      </c>
      <c r="E1340" s="110" t="s">
        <v>46</v>
      </c>
      <c r="F1340" s="145">
        <v>2</v>
      </c>
      <c r="G1340" s="80">
        <v>3</v>
      </c>
      <c r="H1340" s="81">
        <v>8.2200000000000006</v>
      </c>
    </row>
    <row r="1341" spans="1:8" x14ac:dyDescent="0.25">
      <c r="A1341" s="102" t="s">
        <v>9</v>
      </c>
      <c r="B1341" s="74" t="s">
        <v>160</v>
      </c>
      <c r="C1341" s="103" t="s">
        <v>950</v>
      </c>
      <c r="D1341" s="75">
        <v>50</v>
      </c>
      <c r="E1341" s="109" t="s">
        <v>46</v>
      </c>
      <c r="F1341" s="144">
        <v>350</v>
      </c>
      <c r="G1341" s="76">
        <v>23470</v>
      </c>
      <c r="H1341" s="77">
        <v>2178.0100000000002</v>
      </c>
    </row>
    <row r="1342" spans="1:8" x14ac:dyDescent="0.25">
      <c r="A1342" s="104" t="s">
        <v>9</v>
      </c>
      <c r="B1342" s="78" t="s">
        <v>160</v>
      </c>
      <c r="C1342" s="105" t="s">
        <v>950</v>
      </c>
      <c r="D1342" s="79">
        <v>100</v>
      </c>
      <c r="E1342" s="110" t="s">
        <v>46</v>
      </c>
      <c r="F1342" s="145">
        <v>286</v>
      </c>
      <c r="G1342" s="80">
        <v>33800</v>
      </c>
      <c r="H1342" s="81">
        <v>2159.87</v>
      </c>
    </row>
    <row r="1343" spans="1:8" x14ac:dyDescent="0.25">
      <c r="A1343" s="102" t="s">
        <v>9</v>
      </c>
      <c r="B1343" s="74" t="s">
        <v>160</v>
      </c>
      <c r="C1343" s="103" t="s">
        <v>950</v>
      </c>
      <c r="D1343" s="75">
        <v>200</v>
      </c>
      <c r="E1343" s="109" t="s">
        <v>46</v>
      </c>
      <c r="F1343" s="144">
        <v>2</v>
      </c>
      <c r="G1343" s="76">
        <v>400</v>
      </c>
      <c r="H1343" s="77">
        <v>20.94</v>
      </c>
    </row>
    <row r="1344" spans="1:8" x14ac:dyDescent="0.25">
      <c r="A1344" s="104" t="s">
        <v>9</v>
      </c>
      <c r="B1344" s="78" t="s">
        <v>1296</v>
      </c>
      <c r="C1344" s="105" t="s">
        <v>1297</v>
      </c>
      <c r="D1344" s="79">
        <v>500</v>
      </c>
      <c r="E1344" s="110" t="s">
        <v>47</v>
      </c>
      <c r="F1344" s="145">
        <v>113</v>
      </c>
      <c r="G1344" s="80">
        <v>70600</v>
      </c>
      <c r="H1344" s="81">
        <v>551.54</v>
      </c>
    </row>
    <row r="1345" spans="1:8" x14ac:dyDescent="0.25">
      <c r="A1345" s="102" t="s">
        <v>9</v>
      </c>
      <c r="B1345" s="74" t="s">
        <v>1296</v>
      </c>
      <c r="C1345" s="103" t="s">
        <v>1297</v>
      </c>
      <c r="D1345" s="75">
        <v>4500</v>
      </c>
      <c r="E1345" s="109" t="s">
        <v>47</v>
      </c>
      <c r="F1345" s="144">
        <v>2</v>
      </c>
      <c r="G1345" s="76">
        <v>2500</v>
      </c>
      <c r="H1345" s="77">
        <v>10.35</v>
      </c>
    </row>
    <row r="1346" spans="1:8" x14ac:dyDescent="0.25">
      <c r="A1346" s="104" t="s">
        <v>9</v>
      </c>
      <c r="B1346" s="78" t="s">
        <v>2089</v>
      </c>
      <c r="C1346" s="105" t="s">
        <v>2090</v>
      </c>
      <c r="D1346" s="79">
        <v>36</v>
      </c>
      <c r="E1346" s="110" t="s">
        <v>44</v>
      </c>
      <c r="F1346" s="145">
        <v>1</v>
      </c>
      <c r="G1346" s="80">
        <v>36</v>
      </c>
      <c r="H1346" s="81">
        <v>2.2200000000000002</v>
      </c>
    </row>
    <row r="1347" spans="1:8" x14ac:dyDescent="0.25">
      <c r="A1347" s="102" t="s">
        <v>9</v>
      </c>
      <c r="B1347" s="74" t="s">
        <v>1741</v>
      </c>
      <c r="C1347" s="103" t="s">
        <v>1742</v>
      </c>
      <c r="D1347" s="75">
        <v>30</v>
      </c>
      <c r="E1347" s="109" t="s">
        <v>44</v>
      </c>
      <c r="F1347" s="144">
        <v>5223</v>
      </c>
      <c r="G1347" s="76">
        <v>327905</v>
      </c>
      <c r="H1347" s="77">
        <v>29703.61</v>
      </c>
    </row>
    <row r="1348" spans="1:8" x14ac:dyDescent="0.25">
      <c r="A1348" s="104" t="s">
        <v>9</v>
      </c>
      <c r="B1348" s="78" t="s">
        <v>2555</v>
      </c>
      <c r="C1348" s="105" t="s">
        <v>2556</v>
      </c>
      <c r="D1348" s="79">
        <v>20</v>
      </c>
      <c r="E1348" s="110" t="s">
        <v>60</v>
      </c>
      <c r="F1348" s="145">
        <v>4560</v>
      </c>
      <c r="G1348" s="80">
        <v>268569</v>
      </c>
      <c r="H1348" s="81">
        <v>36467.9</v>
      </c>
    </row>
    <row r="1349" spans="1:8" x14ac:dyDescent="0.25">
      <c r="A1349" s="102" t="s">
        <v>9</v>
      </c>
      <c r="B1349" s="74" t="s">
        <v>2926</v>
      </c>
      <c r="C1349" s="103" t="s">
        <v>2927</v>
      </c>
      <c r="D1349" s="75">
        <v>8</v>
      </c>
      <c r="E1349" s="109" t="s">
        <v>60</v>
      </c>
      <c r="F1349" s="144">
        <v>332</v>
      </c>
      <c r="G1349" s="76">
        <v>20267</v>
      </c>
      <c r="H1349" s="77">
        <v>2852.92</v>
      </c>
    </row>
    <row r="1350" spans="1:8" x14ac:dyDescent="0.25">
      <c r="A1350" s="104" t="s">
        <v>9</v>
      </c>
      <c r="B1350" s="78" t="s">
        <v>2926</v>
      </c>
      <c r="C1350" s="105" t="s">
        <v>2927</v>
      </c>
      <c r="D1350" s="79">
        <v>24</v>
      </c>
      <c r="E1350" s="110" t="s">
        <v>60</v>
      </c>
      <c r="F1350" s="145">
        <v>2238</v>
      </c>
      <c r="G1350" s="80">
        <v>152688</v>
      </c>
      <c r="H1350" s="81">
        <v>19072.77</v>
      </c>
    </row>
    <row r="1351" spans="1:8" x14ac:dyDescent="0.25">
      <c r="A1351" s="102" t="s">
        <v>9</v>
      </c>
      <c r="B1351" s="74" t="s">
        <v>1838</v>
      </c>
      <c r="C1351" s="103" t="s">
        <v>1839</v>
      </c>
      <c r="D1351" s="75">
        <v>35</v>
      </c>
      <c r="E1351" s="109" t="s">
        <v>47</v>
      </c>
      <c r="F1351" s="144">
        <v>37</v>
      </c>
      <c r="G1351" s="76">
        <v>88</v>
      </c>
      <c r="H1351" s="77">
        <v>169.84</v>
      </c>
    </row>
    <row r="1352" spans="1:8" x14ac:dyDescent="0.25">
      <c r="A1352" s="104" t="s">
        <v>9</v>
      </c>
      <c r="B1352" s="78" t="s">
        <v>2422</v>
      </c>
      <c r="C1352" s="105" t="s">
        <v>2423</v>
      </c>
      <c r="D1352" s="79">
        <v>150</v>
      </c>
      <c r="E1352" s="110" t="s">
        <v>46</v>
      </c>
      <c r="F1352" s="145">
        <v>118</v>
      </c>
      <c r="G1352" s="80">
        <v>32060</v>
      </c>
      <c r="H1352" s="81">
        <v>460.15</v>
      </c>
    </row>
    <row r="1353" spans="1:8" x14ac:dyDescent="0.25">
      <c r="A1353" s="102" t="s">
        <v>9</v>
      </c>
      <c r="B1353" s="74" t="s">
        <v>728</v>
      </c>
      <c r="C1353" s="103" t="s">
        <v>729</v>
      </c>
      <c r="D1353" s="75">
        <v>15</v>
      </c>
      <c r="E1353" s="109" t="s">
        <v>47</v>
      </c>
      <c r="F1353" s="144">
        <v>7</v>
      </c>
      <c r="G1353" s="76">
        <v>23</v>
      </c>
      <c r="H1353" s="77">
        <v>10.44</v>
      </c>
    </row>
    <row r="1354" spans="1:8" x14ac:dyDescent="0.25">
      <c r="A1354" s="104" t="s">
        <v>9</v>
      </c>
      <c r="B1354" s="78" t="s">
        <v>728</v>
      </c>
      <c r="C1354" s="105" t="s">
        <v>729</v>
      </c>
      <c r="D1354" s="79">
        <v>500</v>
      </c>
      <c r="E1354" s="110" t="s">
        <v>47</v>
      </c>
      <c r="F1354" s="145">
        <v>19</v>
      </c>
      <c r="G1354" s="80">
        <v>7600</v>
      </c>
      <c r="H1354" s="81">
        <v>120.48</v>
      </c>
    </row>
    <row r="1355" spans="1:8" x14ac:dyDescent="0.25">
      <c r="A1355" s="102" t="s">
        <v>9</v>
      </c>
      <c r="B1355" s="74" t="s">
        <v>2845</v>
      </c>
      <c r="C1355" s="103" t="s">
        <v>2846</v>
      </c>
      <c r="D1355" s="75">
        <v>12</v>
      </c>
      <c r="E1355" s="109" t="s">
        <v>44</v>
      </c>
      <c r="F1355" s="144">
        <v>5</v>
      </c>
      <c r="G1355" s="76">
        <v>392</v>
      </c>
      <c r="H1355" s="77">
        <v>85.26</v>
      </c>
    </row>
    <row r="1356" spans="1:8" x14ac:dyDescent="0.25">
      <c r="A1356" s="104" t="s">
        <v>9</v>
      </c>
      <c r="B1356" s="78" t="s">
        <v>939</v>
      </c>
      <c r="C1356" s="105" t="s">
        <v>940</v>
      </c>
      <c r="D1356" s="79">
        <v>6</v>
      </c>
      <c r="E1356" s="110" t="s">
        <v>44</v>
      </c>
      <c r="F1356" s="145">
        <v>440</v>
      </c>
      <c r="G1356" s="80">
        <v>17885</v>
      </c>
      <c r="H1356" s="81">
        <v>4421.82</v>
      </c>
    </row>
    <row r="1357" spans="1:8" x14ac:dyDescent="0.25">
      <c r="A1357" s="102" t="s">
        <v>9</v>
      </c>
      <c r="B1357" s="74" t="s">
        <v>939</v>
      </c>
      <c r="C1357" s="103" t="s">
        <v>940</v>
      </c>
      <c r="D1357" s="75">
        <v>12</v>
      </c>
      <c r="E1357" s="109" t="s">
        <v>44</v>
      </c>
      <c r="F1357" s="144">
        <v>1523</v>
      </c>
      <c r="G1357" s="76">
        <v>85498</v>
      </c>
      <c r="H1357" s="77">
        <v>19386.439999999999</v>
      </c>
    </row>
    <row r="1358" spans="1:8" x14ac:dyDescent="0.25">
      <c r="A1358" s="104" t="s">
        <v>9</v>
      </c>
      <c r="B1358" s="78" t="s">
        <v>2568</v>
      </c>
      <c r="C1358" s="105" t="s">
        <v>2569</v>
      </c>
      <c r="D1358" s="79">
        <v>500</v>
      </c>
      <c r="E1358" s="110" t="s">
        <v>46</v>
      </c>
      <c r="F1358" s="145">
        <v>426</v>
      </c>
      <c r="G1358" s="80">
        <v>435</v>
      </c>
      <c r="H1358" s="81">
        <v>2083.65</v>
      </c>
    </row>
    <row r="1359" spans="1:8" x14ac:dyDescent="0.25">
      <c r="A1359" s="102" t="s">
        <v>9</v>
      </c>
      <c r="B1359" s="74" t="s">
        <v>374</v>
      </c>
      <c r="C1359" s="103" t="s">
        <v>375</v>
      </c>
      <c r="D1359" s="75">
        <v>500</v>
      </c>
      <c r="E1359" s="109" t="s">
        <v>46</v>
      </c>
      <c r="F1359" s="144">
        <v>1</v>
      </c>
      <c r="G1359" s="76">
        <v>1</v>
      </c>
      <c r="H1359" s="77">
        <v>5.55</v>
      </c>
    </row>
    <row r="1360" spans="1:8" x14ac:dyDescent="0.25">
      <c r="A1360" s="104" t="s">
        <v>9</v>
      </c>
      <c r="B1360" s="78" t="s">
        <v>3139</v>
      </c>
      <c r="C1360" s="105" t="s">
        <v>3140</v>
      </c>
      <c r="D1360" s="79">
        <v>100</v>
      </c>
      <c r="E1360" s="110" t="s">
        <v>47</v>
      </c>
      <c r="F1360" s="145">
        <v>565</v>
      </c>
      <c r="G1360" s="80">
        <v>98205</v>
      </c>
      <c r="H1360" s="81">
        <v>1384.69</v>
      </c>
    </row>
    <row r="1361" spans="1:8" x14ac:dyDescent="0.25">
      <c r="A1361" s="102" t="s">
        <v>9</v>
      </c>
      <c r="B1361" s="74" t="s">
        <v>1078</v>
      </c>
      <c r="C1361" s="103" t="s">
        <v>1079</v>
      </c>
      <c r="D1361" s="75">
        <v>15</v>
      </c>
      <c r="E1361" s="109" t="s">
        <v>47</v>
      </c>
      <c r="F1361" s="144">
        <v>10</v>
      </c>
      <c r="G1361" s="76">
        <v>12</v>
      </c>
      <c r="H1361" s="77">
        <v>12.96</v>
      </c>
    </row>
    <row r="1362" spans="1:8" x14ac:dyDescent="0.25">
      <c r="A1362" s="104" t="s">
        <v>9</v>
      </c>
      <c r="B1362" s="78" t="s">
        <v>1078</v>
      </c>
      <c r="C1362" s="105" t="s">
        <v>1079</v>
      </c>
      <c r="D1362" s="79">
        <v>50</v>
      </c>
      <c r="E1362" s="110" t="s">
        <v>47</v>
      </c>
      <c r="F1362" s="145">
        <v>27</v>
      </c>
      <c r="G1362" s="80">
        <v>187</v>
      </c>
      <c r="H1362" s="81">
        <v>375.87</v>
      </c>
    </row>
    <row r="1363" spans="1:8" x14ac:dyDescent="0.25">
      <c r="A1363" s="102" t="s">
        <v>9</v>
      </c>
      <c r="B1363" s="74" t="s">
        <v>1078</v>
      </c>
      <c r="C1363" s="103" t="s">
        <v>1079</v>
      </c>
      <c r="D1363" s="75">
        <v>500</v>
      </c>
      <c r="E1363" s="109" t="s">
        <v>47</v>
      </c>
      <c r="F1363" s="144">
        <v>26</v>
      </c>
      <c r="G1363" s="76">
        <v>11550</v>
      </c>
      <c r="H1363" s="77">
        <v>115.98</v>
      </c>
    </row>
    <row r="1364" spans="1:8" x14ac:dyDescent="0.25">
      <c r="A1364" s="104" t="s">
        <v>9</v>
      </c>
      <c r="B1364" s="78" t="s">
        <v>3026</v>
      </c>
      <c r="C1364" s="105" t="s">
        <v>3027</v>
      </c>
      <c r="D1364" s="79">
        <v>1</v>
      </c>
      <c r="E1364" s="110" t="s">
        <v>47</v>
      </c>
      <c r="F1364" s="145">
        <v>5</v>
      </c>
      <c r="G1364" s="80">
        <v>500</v>
      </c>
      <c r="H1364" s="81">
        <v>1724.89</v>
      </c>
    </row>
    <row r="1365" spans="1:8" x14ac:dyDescent="0.25">
      <c r="A1365" s="102" t="s">
        <v>9</v>
      </c>
      <c r="B1365" s="74" t="s">
        <v>1560</v>
      </c>
      <c r="C1365" s="103" t="s">
        <v>1561</v>
      </c>
      <c r="D1365" s="75">
        <v>7</v>
      </c>
      <c r="E1365" s="109" t="s">
        <v>44</v>
      </c>
      <c r="F1365" s="144">
        <v>52</v>
      </c>
      <c r="G1365" s="76">
        <v>1721</v>
      </c>
      <c r="H1365" s="77">
        <v>611.1</v>
      </c>
    </row>
    <row r="1366" spans="1:8" x14ac:dyDescent="0.25">
      <c r="A1366" s="104" t="s">
        <v>9</v>
      </c>
      <c r="B1366" s="78" t="s">
        <v>1265</v>
      </c>
      <c r="C1366" s="105" t="s">
        <v>1266</v>
      </c>
      <c r="D1366" s="79">
        <v>70</v>
      </c>
      <c r="E1366" s="110" t="s">
        <v>46</v>
      </c>
      <c r="F1366" s="145">
        <v>38</v>
      </c>
      <c r="G1366" s="80">
        <v>4240</v>
      </c>
      <c r="H1366" s="81">
        <v>149</v>
      </c>
    </row>
    <row r="1367" spans="1:8" x14ac:dyDescent="0.25">
      <c r="A1367" s="102" t="s">
        <v>9</v>
      </c>
      <c r="B1367" s="74" t="s">
        <v>2029</v>
      </c>
      <c r="C1367" s="103" t="s">
        <v>2030</v>
      </c>
      <c r="D1367" s="75">
        <v>2</v>
      </c>
      <c r="E1367" s="109" t="s">
        <v>47</v>
      </c>
      <c r="F1367" s="144">
        <v>888</v>
      </c>
      <c r="G1367" s="76">
        <v>1115</v>
      </c>
      <c r="H1367" s="77">
        <v>4463.08</v>
      </c>
    </row>
    <row r="1368" spans="1:8" ht="15.75" thickBot="1" x14ac:dyDescent="0.3">
      <c r="A1368" s="107" t="s">
        <v>9</v>
      </c>
      <c r="B1368" s="82" t="s">
        <v>2079</v>
      </c>
      <c r="C1368" s="108" t="s">
        <v>2080</v>
      </c>
      <c r="D1368" s="83">
        <v>36</v>
      </c>
      <c r="E1368" s="112" t="s">
        <v>47</v>
      </c>
      <c r="F1368" s="146">
        <v>2</v>
      </c>
      <c r="G1368" s="84">
        <v>3</v>
      </c>
      <c r="H1368" s="85">
        <v>1.71</v>
      </c>
    </row>
    <row r="1369" spans="1:8" x14ac:dyDescent="0.25"/>
    <row r="1370" spans="1:8" hidden="1" x14ac:dyDescent="0.25"/>
    <row r="1371" spans="1:8" hidden="1" x14ac:dyDescent="0.25"/>
    <row r="1372" spans="1:8" hidden="1" x14ac:dyDescent="0.25"/>
    <row r="1373" spans="1:8" hidden="1" x14ac:dyDescent="0.25"/>
    <row r="1374" spans="1:8" hidden="1" x14ac:dyDescent="0.25"/>
    <row r="1375" spans="1:8" hidden="1" x14ac:dyDescent="0.25"/>
    <row r="1376" spans="1:8"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sheetData>
  <autoFilter ref="A3:H1368"/>
  <mergeCells count="1">
    <mergeCell ref="F1:H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633"/>
  <sheetViews>
    <sheetView zoomScale="85" zoomScaleNormal="85" workbookViewId="0">
      <pane ySplit="3" topLeftCell="A4" activePane="bottomLeft" state="frozen"/>
      <selection pane="bottomLeft"/>
    </sheetView>
  </sheetViews>
  <sheetFormatPr defaultColWidth="0" defaultRowHeight="15" zeroHeight="1" x14ac:dyDescent="0.25"/>
  <cols>
    <col min="1" max="1" width="10.5703125" bestFit="1" customWidth="1"/>
    <col min="2" max="2" width="18" bestFit="1" customWidth="1"/>
    <col min="3" max="3" width="55" customWidth="1"/>
    <col min="4" max="4" width="9" bestFit="1" customWidth="1"/>
    <col min="5" max="5" width="16.140625" bestFit="1" customWidth="1"/>
    <col min="6" max="8" width="15.85546875" customWidth="1"/>
    <col min="9" max="9" width="2.85546875" customWidth="1"/>
    <col min="10" max="15" width="0" hidden="1" customWidth="1"/>
    <col min="16" max="16384" width="9.140625" hidden="1"/>
  </cols>
  <sheetData>
    <row r="1" spans="1:8" ht="15.75" customHeight="1" thickBot="1" x14ac:dyDescent="0.3">
      <c r="F1" s="218" t="s">
        <v>4119</v>
      </c>
      <c r="G1" s="219"/>
      <c r="H1" s="220"/>
    </row>
    <row r="2" spans="1:8" ht="15.75" thickBot="1" x14ac:dyDescent="0.3">
      <c r="E2" s="120" t="s">
        <v>3708</v>
      </c>
      <c r="F2" s="141">
        <f>SUM(F4:F123)</f>
        <v>2718699</v>
      </c>
      <c r="G2" s="91">
        <f t="shared" ref="G2:H2" si="0">SUM(G4:G123)</f>
        <v>587497219</v>
      </c>
      <c r="H2" s="92">
        <f t="shared" si="0"/>
        <v>20540960.080000006</v>
      </c>
    </row>
    <row r="3" spans="1:8" ht="52.5" customHeight="1" thickBot="1" x14ac:dyDescent="0.3">
      <c r="A3" s="72" t="s">
        <v>3699</v>
      </c>
      <c r="B3" s="153" t="s">
        <v>3700</v>
      </c>
      <c r="C3" s="73" t="s">
        <v>3701</v>
      </c>
      <c r="D3" s="86" t="s">
        <v>3702</v>
      </c>
      <c r="E3" s="142" t="s">
        <v>3703</v>
      </c>
      <c r="F3" s="143" t="s">
        <v>3704</v>
      </c>
      <c r="G3" s="86" t="s">
        <v>3705</v>
      </c>
      <c r="H3" s="87" t="s">
        <v>3707</v>
      </c>
    </row>
    <row r="4" spans="1:8" x14ac:dyDescent="0.25">
      <c r="A4" s="93" t="s">
        <v>9</v>
      </c>
      <c r="B4" s="154" t="s">
        <v>1882</v>
      </c>
      <c r="C4" s="99" t="s">
        <v>1883</v>
      </c>
      <c r="D4" s="65">
        <v>50</v>
      </c>
      <c r="E4" s="94" t="s">
        <v>46</v>
      </c>
      <c r="F4" s="27">
        <v>48</v>
      </c>
      <c r="G4" s="14">
        <v>14750</v>
      </c>
      <c r="H4" s="69">
        <v>244.85</v>
      </c>
    </row>
    <row r="5" spans="1:8" x14ac:dyDescent="0.25">
      <c r="A5" s="95" t="s">
        <v>9</v>
      </c>
      <c r="B5" s="155" t="s">
        <v>3709</v>
      </c>
      <c r="C5" s="100" t="s">
        <v>3710</v>
      </c>
      <c r="D5" s="5">
        <v>12</v>
      </c>
      <c r="E5" s="96" t="s">
        <v>60</v>
      </c>
      <c r="F5" s="28">
        <v>54949</v>
      </c>
      <c r="G5" s="15">
        <v>4114932</v>
      </c>
      <c r="H5" s="70">
        <v>998107.83</v>
      </c>
    </row>
    <row r="6" spans="1:8" x14ac:dyDescent="0.25">
      <c r="A6" s="97" t="s">
        <v>9</v>
      </c>
      <c r="B6" s="156" t="s">
        <v>3711</v>
      </c>
      <c r="C6" s="101" t="s">
        <v>3712</v>
      </c>
      <c r="D6" s="68">
        <v>150</v>
      </c>
      <c r="E6" s="98" t="s">
        <v>46</v>
      </c>
      <c r="F6" s="29">
        <v>7916</v>
      </c>
      <c r="G6" s="16">
        <v>1463278</v>
      </c>
      <c r="H6" s="71">
        <v>25170.85</v>
      </c>
    </row>
    <row r="7" spans="1:8" x14ac:dyDescent="0.25">
      <c r="A7" s="95" t="s">
        <v>9</v>
      </c>
      <c r="B7" s="155" t="s">
        <v>3711</v>
      </c>
      <c r="C7" s="100" t="s">
        <v>3712</v>
      </c>
      <c r="D7" s="5">
        <v>300</v>
      </c>
      <c r="E7" s="96" t="s">
        <v>46</v>
      </c>
      <c r="F7" s="28">
        <v>7053</v>
      </c>
      <c r="G7" s="15">
        <v>2602670</v>
      </c>
      <c r="H7" s="70">
        <v>37578.699999999997</v>
      </c>
    </row>
    <row r="8" spans="1:8" x14ac:dyDescent="0.25">
      <c r="A8" s="97" t="s">
        <v>9</v>
      </c>
      <c r="B8" s="156" t="s">
        <v>3711</v>
      </c>
      <c r="C8" s="101" t="s">
        <v>3712</v>
      </c>
      <c r="D8" s="68">
        <v>500</v>
      </c>
      <c r="E8" s="98" t="s">
        <v>46</v>
      </c>
      <c r="F8" s="29">
        <v>88481</v>
      </c>
      <c r="G8" s="16">
        <v>47085846</v>
      </c>
      <c r="H8" s="71">
        <v>183746.55</v>
      </c>
    </row>
    <row r="9" spans="1:8" x14ac:dyDescent="0.25">
      <c r="A9" s="95" t="s">
        <v>9</v>
      </c>
      <c r="B9" s="155" t="s">
        <v>3711</v>
      </c>
      <c r="C9" s="100" t="s">
        <v>3712</v>
      </c>
      <c r="D9" s="5">
        <v>600</v>
      </c>
      <c r="E9" s="96" t="s">
        <v>46</v>
      </c>
      <c r="F9" s="28">
        <v>6488</v>
      </c>
      <c r="G9" s="15">
        <v>4239080</v>
      </c>
      <c r="H9" s="70">
        <v>50252.14</v>
      </c>
    </row>
    <row r="10" spans="1:8" x14ac:dyDescent="0.25">
      <c r="A10" s="97" t="s">
        <v>9</v>
      </c>
      <c r="B10" s="156" t="s">
        <v>2189</v>
      </c>
      <c r="C10" s="101" t="s">
        <v>2190</v>
      </c>
      <c r="D10" s="68">
        <v>100</v>
      </c>
      <c r="E10" s="98" t="s">
        <v>46</v>
      </c>
      <c r="F10" s="29">
        <v>13936</v>
      </c>
      <c r="G10" s="16">
        <v>1876799</v>
      </c>
      <c r="H10" s="71">
        <v>1026787.68</v>
      </c>
    </row>
    <row r="11" spans="1:8" x14ac:dyDescent="0.25">
      <c r="A11" s="95" t="s">
        <v>9</v>
      </c>
      <c r="B11" s="155" t="s">
        <v>3713</v>
      </c>
      <c r="C11" s="100" t="s">
        <v>3714</v>
      </c>
      <c r="D11" s="5">
        <v>500</v>
      </c>
      <c r="E11" s="96" t="s">
        <v>47</v>
      </c>
      <c r="F11" s="28">
        <v>11</v>
      </c>
      <c r="G11" s="15">
        <v>5060</v>
      </c>
      <c r="H11" s="70">
        <v>59.4</v>
      </c>
    </row>
    <row r="12" spans="1:8" x14ac:dyDescent="0.25">
      <c r="A12" s="97" t="s">
        <v>9</v>
      </c>
      <c r="B12" s="156" t="s">
        <v>3515</v>
      </c>
      <c r="C12" s="101" t="s">
        <v>3516</v>
      </c>
      <c r="D12" s="68">
        <v>20</v>
      </c>
      <c r="E12" s="98" t="s">
        <v>46</v>
      </c>
      <c r="F12" s="29">
        <v>8332</v>
      </c>
      <c r="G12" s="16">
        <v>11834</v>
      </c>
      <c r="H12" s="71">
        <v>41537.339999999997</v>
      </c>
    </row>
    <row r="13" spans="1:8" x14ac:dyDescent="0.25">
      <c r="A13" s="95" t="s">
        <v>9</v>
      </c>
      <c r="B13" s="155" t="s">
        <v>1509</v>
      </c>
      <c r="C13" s="100" t="s">
        <v>1510</v>
      </c>
      <c r="D13" s="5">
        <v>100</v>
      </c>
      <c r="E13" s="96" t="s">
        <v>47</v>
      </c>
      <c r="F13" s="28">
        <v>37871</v>
      </c>
      <c r="G13" s="15">
        <v>54708</v>
      </c>
      <c r="H13" s="70">
        <v>70573.320000000007</v>
      </c>
    </row>
    <row r="14" spans="1:8" x14ac:dyDescent="0.25">
      <c r="A14" s="97" t="s">
        <v>9</v>
      </c>
      <c r="B14" s="156" t="s">
        <v>169</v>
      </c>
      <c r="C14" s="101" t="s">
        <v>170</v>
      </c>
      <c r="D14" s="68">
        <v>100</v>
      </c>
      <c r="E14" s="98" t="s">
        <v>47</v>
      </c>
      <c r="F14" s="29">
        <v>41701</v>
      </c>
      <c r="G14" s="16">
        <v>8669608</v>
      </c>
      <c r="H14" s="71">
        <v>79781.679999999993</v>
      </c>
    </row>
    <row r="15" spans="1:8" x14ac:dyDescent="0.25">
      <c r="A15" s="95" t="s">
        <v>9</v>
      </c>
      <c r="B15" s="155" t="s">
        <v>169</v>
      </c>
      <c r="C15" s="100" t="s">
        <v>170</v>
      </c>
      <c r="D15" s="5">
        <v>500</v>
      </c>
      <c r="E15" s="96" t="s">
        <v>47</v>
      </c>
      <c r="F15" s="28">
        <v>388621</v>
      </c>
      <c r="G15" s="15">
        <v>212818838</v>
      </c>
      <c r="H15" s="70">
        <v>1959777.79</v>
      </c>
    </row>
    <row r="16" spans="1:8" x14ac:dyDescent="0.25">
      <c r="A16" s="97" t="s">
        <v>9</v>
      </c>
      <c r="B16" s="156" t="s">
        <v>257</v>
      </c>
      <c r="C16" s="101" t="s">
        <v>258</v>
      </c>
      <c r="D16" s="68">
        <v>28</v>
      </c>
      <c r="E16" s="98" t="s">
        <v>44</v>
      </c>
      <c r="F16" s="29">
        <v>13212</v>
      </c>
      <c r="G16" s="16">
        <v>470805</v>
      </c>
      <c r="H16" s="71">
        <v>240465.33</v>
      </c>
    </row>
    <row r="17" spans="1:8" x14ac:dyDescent="0.25">
      <c r="A17" s="95" t="s">
        <v>9</v>
      </c>
      <c r="B17" s="155" t="s">
        <v>1627</v>
      </c>
      <c r="C17" s="100" t="s">
        <v>1628</v>
      </c>
      <c r="D17" s="5">
        <v>28</v>
      </c>
      <c r="E17" s="96" t="s">
        <v>44</v>
      </c>
      <c r="F17" s="28">
        <v>9069</v>
      </c>
      <c r="G17" s="15">
        <v>368275</v>
      </c>
      <c r="H17" s="70">
        <v>262268.44</v>
      </c>
    </row>
    <row r="18" spans="1:8" x14ac:dyDescent="0.25">
      <c r="A18" s="97" t="s">
        <v>9</v>
      </c>
      <c r="B18" s="156" t="s">
        <v>243</v>
      </c>
      <c r="C18" s="101" t="s">
        <v>244</v>
      </c>
      <c r="D18" s="68">
        <v>28</v>
      </c>
      <c r="E18" s="98" t="s">
        <v>44</v>
      </c>
      <c r="F18" s="29">
        <v>23349</v>
      </c>
      <c r="G18" s="16">
        <v>784922</v>
      </c>
      <c r="H18" s="71">
        <v>753271.99</v>
      </c>
    </row>
    <row r="19" spans="1:8" x14ac:dyDescent="0.25">
      <c r="A19" s="95" t="s">
        <v>9</v>
      </c>
      <c r="B19" s="155" t="s">
        <v>1061</v>
      </c>
      <c r="C19" s="100" t="s">
        <v>1062</v>
      </c>
      <c r="D19" s="5">
        <v>28</v>
      </c>
      <c r="E19" s="96" t="s">
        <v>44</v>
      </c>
      <c r="F19" s="28">
        <v>14628</v>
      </c>
      <c r="G19" s="15">
        <v>495631</v>
      </c>
      <c r="H19" s="70">
        <v>258522.58</v>
      </c>
    </row>
    <row r="20" spans="1:8" x14ac:dyDescent="0.25">
      <c r="A20" s="97" t="s">
        <v>9</v>
      </c>
      <c r="B20" s="156" t="s">
        <v>763</v>
      </c>
      <c r="C20" s="101" t="s">
        <v>764</v>
      </c>
      <c r="D20" s="68">
        <v>100</v>
      </c>
      <c r="E20" s="98" t="s">
        <v>47</v>
      </c>
      <c r="F20" s="29">
        <v>75</v>
      </c>
      <c r="G20" s="16">
        <v>13260</v>
      </c>
      <c r="H20" s="71">
        <v>697.48</v>
      </c>
    </row>
    <row r="21" spans="1:8" x14ac:dyDescent="0.25">
      <c r="A21" s="95" t="s">
        <v>9</v>
      </c>
      <c r="B21" s="155" t="s">
        <v>3715</v>
      </c>
      <c r="C21" s="100" t="s">
        <v>3716</v>
      </c>
      <c r="D21" s="5">
        <v>500</v>
      </c>
      <c r="E21" s="96" t="s">
        <v>47</v>
      </c>
      <c r="F21" s="28">
        <v>10</v>
      </c>
      <c r="G21" s="15">
        <v>5000</v>
      </c>
      <c r="H21" s="70">
        <v>72.459999999999994</v>
      </c>
    </row>
    <row r="22" spans="1:8" x14ac:dyDescent="0.25">
      <c r="A22" s="97" t="s">
        <v>9</v>
      </c>
      <c r="B22" s="156" t="s">
        <v>3717</v>
      </c>
      <c r="C22" s="101" t="s">
        <v>3718</v>
      </c>
      <c r="D22" s="68">
        <v>500</v>
      </c>
      <c r="E22" s="98" t="s">
        <v>47</v>
      </c>
      <c r="F22" s="29">
        <v>7</v>
      </c>
      <c r="G22" s="16">
        <v>2120</v>
      </c>
      <c r="H22" s="71">
        <v>18.43</v>
      </c>
    </row>
    <row r="23" spans="1:8" x14ac:dyDescent="0.25">
      <c r="A23" s="95" t="s">
        <v>9</v>
      </c>
      <c r="B23" s="155" t="s">
        <v>3473</v>
      </c>
      <c r="C23" s="100" t="s">
        <v>3474</v>
      </c>
      <c r="D23" s="5">
        <v>28</v>
      </c>
      <c r="E23" s="96" t="s">
        <v>44</v>
      </c>
      <c r="F23" s="28">
        <v>1721</v>
      </c>
      <c r="G23" s="15">
        <v>3141</v>
      </c>
      <c r="H23" s="70">
        <v>49250.879999999997</v>
      </c>
    </row>
    <row r="24" spans="1:8" x14ac:dyDescent="0.25">
      <c r="A24" s="97" t="s">
        <v>9</v>
      </c>
      <c r="B24" s="156" t="s">
        <v>3719</v>
      </c>
      <c r="C24" s="101" t="s">
        <v>3720</v>
      </c>
      <c r="D24" s="68">
        <v>7</v>
      </c>
      <c r="E24" s="98" t="s">
        <v>60</v>
      </c>
      <c r="F24" s="29">
        <v>25675</v>
      </c>
      <c r="G24" s="16">
        <v>744609</v>
      </c>
      <c r="H24" s="71">
        <v>309759.94</v>
      </c>
    </row>
    <row r="25" spans="1:8" x14ac:dyDescent="0.25">
      <c r="A25" s="95" t="s">
        <v>9</v>
      </c>
      <c r="B25" s="155" t="s">
        <v>597</v>
      </c>
      <c r="C25" s="100" t="s">
        <v>598</v>
      </c>
      <c r="D25" s="5">
        <v>500</v>
      </c>
      <c r="E25" s="96" t="s">
        <v>47</v>
      </c>
      <c r="F25" s="28">
        <v>97428</v>
      </c>
      <c r="G25" s="15">
        <v>52196422</v>
      </c>
      <c r="H25" s="70">
        <v>397988.49</v>
      </c>
    </row>
    <row r="26" spans="1:8" x14ac:dyDescent="0.25">
      <c r="A26" s="97" t="s">
        <v>9</v>
      </c>
      <c r="B26" s="156" t="s">
        <v>332</v>
      </c>
      <c r="C26" s="101" t="s">
        <v>3020</v>
      </c>
      <c r="D26" s="68">
        <v>300</v>
      </c>
      <c r="E26" s="98" t="s">
        <v>46</v>
      </c>
      <c r="F26" s="29">
        <v>198311</v>
      </c>
      <c r="G26" s="16">
        <v>74180715</v>
      </c>
      <c r="H26" s="71">
        <v>876694.38</v>
      </c>
    </row>
    <row r="27" spans="1:8" x14ac:dyDescent="0.25">
      <c r="A27" s="95" t="s">
        <v>9</v>
      </c>
      <c r="B27" s="155" t="s">
        <v>3721</v>
      </c>
      <c r="C27" s="100" t="s">
        <v>3722</v>
      </c>
      <c r="D27" s="5">
        <v>15</v>
      </c>
      <c r="E27" s="96" t="s">
        <v>47</v>
      </c>
      <c r="F27" s="28">
        <v>14326</v>
      </c>
      <c r="G27" s="15">
        <v>16572</v>
      </c>
      <c r="H27" s="70">
        <v>40941.360000000001</v>
      </c>
    </row>
    <row r="28" spans="1:8" x14ac:dyDescent="0.25">
      <c r="A28" s="97" t="s">
        <v>9</v>
      </c>
      <c r="B28" s="156" t="s">
        <v>3723</v>
      </c>
      <c r="C28" s="101" t="s">
        <v>3724</v>
      </c>
      <c r="D28" s="68">
        <v>500</v>
      </c>
      <c r="E28" s="98" t="s">
        <v>47</v>
      </c>
      <c r="F28" s="29">
        <v>5</v>
      </c>
      <c r="G28" s="16">
        <v>1750</v>
      </c>
      <c r="H28" s="71">
        <v>14.84</v>
      </c>
    </row>
    <row r="29" spans="1:8" x14ac:dyDescent="0.25">
      <c r="A29" s="95" t="s">
        <v>9</v>
      </c>
      <c r="B29" s="155" t="s">
        <v>3725</v>
      </c>
      <c r="C29" s="100" t="s">
        <v>3726</v>
      </c>
      <c r="D29" s="5">
        <v>1</v>
      </c>
      <c r="E29" s="96" t="s">
        <v>97</v>
      </c>
      <c r="F29" s="28">
        <v>10217</v>
      </c>
      <c r="G29" s="15">
        <v>11234</v>
      </c>
      <c r="H29" s="70">
        <v>92231.14</v>
      </c>
    </row>
    <row r="30" spans="1:8" x14ac:dyDescent="0.25">
      <c r="A30" s="97" t="s">
        <v>9</v>
      </c>
      <c r="B30" s="156" t="s">
        <v>1925</v>
      </c>
      <c r="C30" s="101" t="s">
        <v>1926</v>
      </c>
      <c r="D30" s="68">
        <v>10</v>
      </c>
      <c r="E30" s="98" t="s">
        <v>46</v>
      </c>
      <c r="F30" s="29">
        <v>85</v>
      </c>
      <c r="G30" s="16">
        <v>1484</v>
      </c>
      <c r="H30" s="71">
        <v>279.01</v>
      </c>
    </row>
    <row r="31" spans="1:8" x14ac:dyDescent="0.25">
      <c r="A31" s="95" t="s">
        <v>9</v>
      </c>
      <c r="B31" s="155" t="s">
        <v>3729</v>
      </c>
      <c r="C31" s="100" t="s">
        <v>3730</v>
      </c>
      <c r="D31" s="5">
        <v>150</v>
      </c>
      <c r="E31" s="96" t="s">
        <v>46</v>
      </c>
      <c r="F31" s="28">
        <v>913</v>
      </c>
      <c r="G31" s="15">
        <v>1038</v>
      </c>
      <c r="H31" s="70">
        <v>3591.48</v>
      </c>
    </row>
    <row r="32" spans="1:8" x14ac:dyDescent="0.25">
      <c r="A32" s="97" t="s">
        <v>9</v>
      </c>
      <c r="B32" s="156" t="s">
        <v>1086</v>
      </c>
      <c r="C32" s="101" t="s">
        <v>1087</v>
      </c>
      <c r="D32" s="68">
        <v>125</v>
      </c>
      <c r="E32" s="98" t="s">
        <v>46</v>
      </c>
      <c r="F32" s="29">
        <v>32182</v>
      </c>
      <c r="G32" s="16">
        <v>40474</v>
      </c>
      <c r="H32" s="71">
        <v>146111.14000000001</v>
      </c>
    </row>
    <row r="33" spans="1:8" x14ac:dyDescent="0.25">
      <c r="A33" s="95" t="s">
        <v>9</v>
      </c>
      <c r="B33" s="155" t="s">
        <v>1086</v>
      </c>
      <c r="C33" s="100" t="s">
        <v>1087</v>
      </c>
      <c r="D33" s="5">
        <v>250</v>
      </c>
      <c r="E33" s="96" t="s">
        <v>46</v>
      </c>
      <c r="F33" s="28">
        <v>41724</v>
      </c>
      <c r="G33" s="15">
        <v>47559</v>
      </c>
      <c r="H33" s="70">
        <v>255867.42</v>
      </c>
    </row>
    <row r="34" spans="1:8" x14ac:dyDescent="0.25">
      <c r="A34" s="97" t="s">
        <v>9</v>
      </c>
      <c r="B34" s="156" t="s">
        <v>3731</v>
      </c>
      <c r="C34" s="101" t="s">
        <v>3732</v>
      </c>
      <c r="D34" s="68">
        <v>250</v>
      </c>
      <c r="E34" s="98" t="s">
        <v>46</v>
      </c>
      <c r="F34" s="29">
        <v>15532</v>
      </c>
      <c r="G34" s="16">
        <v>17165</v>
      </c>
      <c r="H34" s="71">
        <v>77585.8</v>
      </c>
    </row>
    <row r="35" spans="1:8" x14ac:dyDescent="0.25">
      <c r="A35" s="95" t="s">
        <v>9</v>
      </c>
      <c r="B35" s="155" t="s">
        <v>3733</v>
      </c>
      <c r="C35" s="100" t="s">
        <v>3734</v>
      </c>
      <c r="D35" s="5">
        <v>100</v>
      </c>
      <c r="E35" s="96" t="s">
        <v>46</v>
      </c>
      <c r="F35" s="28">
        <v>4972</v>
      </c>
      <c r="G35" s="15">
        <v>6686</v>
      </c>
      <c r="H35" s="70">
        <v>54223.46</v>
      </c>
    </row>
    <row r="36" spans="1:8" x14ac:dyDescent="0.25">
      <c r="A36" s="97" t="s">
        <v>9</v>
      </c>
      <c r="B36" s="156" t="s">
        <v>3733</v>
      </c>
      <c r="C36" s="101" t="s">
        <v>3734</v>
      </c>
      <c r="D36" s="68">
        <v>250</v>
      </c>
      <c r="E36" s="98" t="s">
        <v>46</v>
      </c>
      <c r="F36" s="29">
        <v>5652</v>
      </c>
      <c r="G36" s="16">
        <v>7009</v>
      </c>
      <c r="H36" s="71">
        <v>113826.16</v>
      </c>
    </row>
    <row r="37" spans="1:8" x14ac:dyDescent="0.25">
      <c r="A37" s="95" t="s">
        <v>9</v>
      </c>
      <c r="B37" s="155" t="s">
        <v>3727</v>
      </c>
      <c r="C37" s="100" t="s">
        <v>3728</v>
      </c>
      <c r="D37" s="5">
        <v>500</v>
      </c>
      <c r="E37" s="96" t="s">
        <v>46</v>
      </c>
      <c r="F37" s="28">
        <v>7470</v>
      </c>
      <c r="G37" s="15">
        <v>4434514</v>
      </c>
      <c r="H37" s="70">
        <v>26542.28</v>
      </c>
    </row>
    <row r="38" spans="1:8" x14ac:dyDescent="0.25">
      <c r="A38" s="97" t="s">
        <v>9</v>
      </c>
      <c r="B38" s="156" t="s">
        <v>3735</v>
      </c>
      <c r="C38" s="101" t="s">
        <v>3736</v>
      </c>
      <c r="D38" s="68">
        <v>30</v>
      </c>
      <c r="E38" s="98" t="s">
        <v>47</v>
      </c>
      <c r="F38" s="29">
        <v>24407</v>
      </c>
      <c r="G38" s="16">
        <v>35818</v>
      </c>
      <c r="H38" s="71">
        <v>89545</v>
      </c>
    </row>
    <row r="39" spans="1:8" x14ac:dyDescent="0.25">
      <c r="A39" s="95" t="s">
        <v>9</v>
      </c>
      <c r="B39" s="155" t="s">
        <v>3735</v>
      </c>
      <c r="C39" s="100" t="s">
        <v>3736</v>
      </c>
      <c r="D39" s="5">
        <v>100</v>
      </c>
      <c r="E39" s="96" t="s">
        <v>47</v>
      </c>
      <c r="F39" s="28">
        <v>48146</v>
      </c>
      <c r="G39" s="15">
        <v>60209</v>
      </c>
      <c r="H39" s="70">
        <v>261909.15</v>
      </c>
    </row>
    <row r="40" spans="1:8" x14ac:dyDescent="0.25">
      <c r="A40" s="97" t="s">
        <v>9</v>
      </c>
      <c r="B40" s="156" t="s">
        <v>3737</v>
      </c>
      <c r="C40" s="101" t="s">
        <v>3738</v>
      </c>
      <c r="D40" s="68">
        <v>100</v>
      </c>
      <c r="E40" s="98" t="s">
        <v>47</v>
      </c>
      <c r="F40" s="29">
        <v>29946</v>
      </c>
      <c r="G40" s="16">
        <v>82684</v>
      </c>
      <c r="H40" s="71">
        <v>72761.919999999998</v>
      </c>
    </row>
    <row r="41" spans="1:8" x14ac:dyDescent="0.25">
      <c r="A41" s="95" t="s">
        <v>9</v>
      </c>
      <c r="B41" s="155" t="s">
        <v>1093</v>
      </c>
      <c r="C41" s="100" t="s">
        <v>1094</v>
      </c>
      <c r="D41" s="5">
        <v>500</v>
      </c>
      <c r="E41" s="96" t="s">
        <v>46</v>
      </c>
      <c r="F41" s="28">
        <v>124</v>
      </c>
      <c r="G41" s="15">
        <v>27062</v>
      </c>
      <c r="H41" s="70">
        <v>887.64</v>
      </c>
    </row>
    <row r="42" spans="1:8" x14ac:dyDescent="0.25">
      <c r="A42" s="97" t="s">
        <v>9</v>
      </c>
      <c r="B42" s="156" t="s">
        <v>730</v>
      </c>
      <c r="C42" s="101" t="s">
        <v>731</v>
      </c>
      <c r="D42" s="68">
        <v>12</v>
      </c>
      <c r="E42" s="98" t="s">
        <v>195</v>
      </c>
      <c r="F42" s="29">
        <v>21079</v>
      </c>
      <c r="G42" s="16">
        <v>252358</v>
      </c>
      <c r="H42" s="71">
        <v>22360.41</v>
      </c>
    </row>
    <row r="43" spans="1:8" x14ac:dyDescent="0.25">
      <c r="A43" s="95" t="s">
        <v>9</v>
      </c>
      <c r="B43" s="155" t="s">
        <v>2805</v>
      </c>
      <c r="C43" s="100" t="s">
        <v>2806</v>
      </c>
      <c r="D43" s="5">
        <v>12</v>
      </c>
      <c r="E43" s="96" t="s">
        <v>195</v>
      </c>
      <c r="F43" s="28">
        <v>21922</v>
      </c>
      <c r="G43" s="15">
        <v>314970</v>
      </c>
      <c r="H43" s="70">
        <v>43759.79</v>
      </c>
    </row>
    <row r="44" spans="1:8" x14ac:dyDescent="0.25">
      <c r="A44" s="97" t="s">
        <v>9</v>
      </c>
      <c r="B44" s="156" t="s">
        <v>1167</v>
      </c>
      <c r="C44" s="101" t="s">
        <v>1168</v>
      </c>
      <c r="D44" s="68">
        <v>12</v>
      </c>
      <c r="E44" s="98" t="s">
        <v>195</v>
      </c>
      <c r="F44" s="29">
        <v>173621</v>
      </c>
      <c r="G44" s="16">
        <v>3941529</v>
      </c>
      <c r="H44" s="71">
        <v>455540.17</v>
      </c>
    </row>
    <row r="45" spans="1:8" x14ac:dyDescent="0.25">
      <c r="A45" s="95" t="s">
        <v>9</v>
      </c>
      <c r="B45" s="155" t="s">
        <v>1481</v>
      </c>
      <c r="C45" s="100" t="s">
        <v>1534</v>
      </c>
      <c r="D45" s="5">
        <v>100</v>
      </c>
      <c r="E45" s="96" t="s">
        <v>46</v>
      </c>
      <c r="F45" s="28">
        <v>792</v>
      </c>
      <c r="G45" s="15">
        <v>750487</v>
      </c>
      <c r="H45" s="70">
        <v>5665.1</v>
      </c>
    </row>
    <row r="46" spans="1:8" x14ac:dyDescent="0.25">
      <c r="A46" s="97" t="s">
        <v>9</v>
      </c>
      <c r="B46" s="156" t="s">
        <v>3739</v>
      </c>
      <c r="C46" s="101" t="s">
        <v>3740</v>
      </c>
      <c r="D46" s="68">
        <v>200</v>
      </c>
      <c r="E46" s="98" t="s">
        <v>46</v>
      </c>
      <c r="F46" s="29">
        <v>676</v>
      </c>
      <c r="G46" s="16">
        <v>161310</v>
      </c>
      <c r="H46" s="71">
        <v>1782.84</v>
      </c>
    </row>
    <row r="47" spans="1:8" x14ac:dyDescent="0.25">
      <c r="A47" s="95" t="s">
        <v>9</v>
      </c>
      <c r="B47" s="155" t="s">
        <v>1325</v>
      </c>
      <c r="C47" s="100" t="s">
        <v>1326</v>
      </c>
      <c r="D47" s="5">
        <v>500</v>
      </c>
      <c r="E47" s="96" t="s">
        <v>47</v>
      </c>
      <c r="F47" s="28">
        <v>54580</v>
      </c>
      <c r="G47" s="15">
        <v>33174481</v>
      </c>
      <c r="H47" s="70">
        <v>324447.33</v>
      </c>
    </row>
    <row r="48" spans="1:8" x14ac:dyDescent="0.25">
      <c r="A48" s="97" t="s">
        <v>9</v>
      </c>
      <c r="B48" s="156" t="s">
        <v>2273</v>
      </c>
      <c r="C48" s="101" t="s">
        <v>2274</v>
      </c>
      <c r="D48" s="68">
        <v>500</v>
      </c>
      <c r="E48" s="98" t="s">
        <v>47</v>
      </c>
      <c r="F48" s="29">
        <v>123</v>
      </c>
      <c r="G48" s="16">
        <v>57420</v>
      </c>
      <c r="H48" s="71">
        <v>1745.85</v>
      </c>
    </row>
    <row r="49" spans="1:8" x14ac:dyDescent="0.25">
      <c r="A49" s="95" t="s">
        <v>9</v>
      </c>
      <c r="B49" s="155" t="s">
        <v>1656</v>
      </c>
      <c r="C49" s="100" t="s">
        <v>1657</v>
      </c>
      <c r="D49" s="5">
        <v>12</v>
      </c>
      <c r="E49" s="96" t="s">
        <v>44</v>
      </c>
      <c r="F49" s="28">
        <v>3450</v>
      </c>
      <c r="G49" s="15">
        <v>210658</v>
      </c>
      <c r="H49" s="70">
        <v>35153.160000000003</v>
      </c>
    </row>
    <row r="50" spans="1:8" x14ac:dyDescent="0.25">
      <c r="A50" s="97" t="s">
        <v>9</v>
      </c>
      <c r="B50" s="156" t="s">
        <v>3741</v>
      </c>
      <c r="C50" s="101" t="s">
        <v>3742</v>
      </c>
      <c r="D50" s="68">
        <v>30</v>
      </c>
      <c r="E50" s="98" t="s">
        <v>47</v>
      </c>
      <c r="F50" s="29">
        <v>1671</v>
      </c>
      <c r="G50" s="16">
        <v>1975</v>
      </c>
      <c r="H50" s="71">
        <v>5688</v>
      </c>
    </row>
    <row r="51" spans="1:8" x14ac:dyDescent="0.25">
      <c r="A51" s="95" t="s">
        <v>9</v>
      </c>
      <c r="B51" s="155" t="s">
        <v>3741</v>
      </c>
      <c r="C51" s="100" t="s">
        <v>3742</v>
      </c>
      <c r="D51" s="5">
        <v>50</v>
      </c>
      <c r="E51" s="96" t="s">
        <v>47</v>
      </c>
      <c r="F51" s="28">
        <v>2595</v>
      </c>
      <c r="G51" s="15">
        <v>4598</v>
      </c>
      <c r="H51" s="70">
        <v>16506.82</v>
      </c>
    </row>
    <row r="52" spans="1:8" x14ac:dyDescent="0.25">
      <c r="A52" s="97" t="s">
        <v>9</v>
      </c>
      <c r="B52" s="156" t="s">
        <v>3370</v>
      </c>
      <c r="C52" s="101" t="s">
        <v>3371</v>
      </c>
      <c r="D52" s="68">
        <v>100</v>
      </c>
      <c r="E52" s="98" t="s">
        <v>47</v>
      </c>
      <c r="F52" s="29">
        <v>38</v>
      </c>
      <c r="G52" s="16">
        <v>7200</v>
      </c>
      <c r="H52" s="71">
        <v>822.24</v>
      </c>
    </row>
    <row r="53" spans="1:8" x14ac:dyDescent="0.25">
      <c r="A53" s="95" t="s">
        <v>9</v>
      </c>
      <c r="B53" s="155" t="s">
        <v>210</v>
      </c>
      <c r="C53" s="100" t="s">
        <v>211</v>
      </c>
      <c r="D53" s="5">
        <v>200</v>
      </c>
      <c r="E53" s="96" t="s">
        <v>46</v>
      </c>
      <c r="F53" s="28">
        <v>44</v>
      </c>
      <c r="G53" s="15">
        <v>11700</v>
      </c>
      <c r="H53" s="70">
        <v>50.31</v>
      </c>
    </row>
    <row r="54" spans="1:8" x14ac:dyDescent="0.25">
      <c r="A54" s="97" t="s">
        <v>9</v>
      </c>
      <c r="B54" s="156" t="s">
        <v>1647</v>
      </c>
      <c r="C54" s="101" t="s">
        <v>3743</v>
      </c>
      <c r="D54" s="68">
        <v>100</v>
      </c>
      <c r="E54" s="98" t="s">
        <v>46</v>
      </c>
      <c r="F54" s="29">
        <v>121</v>
      </c>
      <c r="G54" s="16">
        <v>13180</v>
      </c>
      <c r="H54" s="71">
        <v>103.58</v>
      </c>
    </row>
    <row r="55" spans="1:8" x14ac:dyDescent="0.25">
      <c r="A55" s="102" t="s">
        <v>9</v>
      </c>
      <c r="B55" s="157" t="s">
        <v>1375</v>
      </c>
      <c r="C55" s="103" t="s">
        <v>1376</v>
      </c>
      <c r="D55" s="75">
        <v>30</v>
      </c>
      <c r="E55" s="109" t="s">
        <v>47</v>
      </c>
      <c r="F55" s="144">
        <v>4459</v>
      </c>
      <c r="G55" s="76">
        <v>4818</v>
      </c>
      <c r="H55" s="77">
        <v>13538.58</v>
      </c>
    </row>
    <row r="56" spans="1:8" x14ac:dyDescent="0.25">
      <c r="A56" s="104" t="s">
        <v>9</v>
      </c>
      <c r="B56" s="158" t="s">
        <v>1630</v>
      </c>
      <c r="C56" s="105" t="s">
        <v>1631</v>
      </c>
      <c r="D56" s="79">
        <v>150</v>
      </c>
      <c r="E56" s="110" t="s">
        <v>46</v>
      </c>
      <c r="F56" s="145">
        <v>7266</v>
      </c>
      <c r="G56" s="80">
        <v>10786</v>
      </c>
      <c r="H56" s="81">
        <v>30632.240000000002</v>
      </c>
    </row>
    <row r="57" spans="1:8" x14ac:dyDescent="0.25">
      <c r="A57" s="102" t="s">
        <v>9</v>
      </c>
      <c r="B57" s="157" t="s">
        <v>1630</v>
      </c>
      <c r="C57" s="103" t="s">
        <v>1631</v>
      </c>
      <c r="D57" s="75">
        <v>250</v>
      </c>
      <c r="E57" s="109" t="s">
        <v>46</v>
      </c>
      <c r="F57" s="144">
        <v>17982</v>
      </c>
      <c r="G57" s="76">
        <v>28823</v>
      </c>
      <c r="H57" s="77">
        <v>79263.25</v>
      </c>
    </row>
    <row r="58" spans="1:8" x14ac:dyDescent="0.25">
      <c r="A58" s="104" t="s">
        <v>9</v>
      </c>
      <c r="B58" s="158" t="s">
        <v>1630</v>
      </c>
      <c r="C58" s="105" t="s">
        <v>1631</v>
      </c>
      <c r="D58" s="79">
        <v>300</v>
      </c>
      <c r="E58" s="110" t="s">
        <v>46</v>
      </c>
      <c r="F58" s="145">
        <v>8139</v>
      </c>
      <c r="G58" s="80">
        <v>10553</v>
      </c>
      <c r="H58" s="81">
        <v>51498.64</v>
      </c>
    </row>
    <row r="59" spans="1:8" x14ac:dyDescent="0.25">
      <c r="A59" s="102" t="s">
        <v>9</v>
      </c>
      <c r="B59" s="157" t="s">
        <v>1630</v>
      </c>
      <c r="C59" s="103" t="s">
        <v>1631</v>
      </c>
      <c r="D59" s="75">
        <v>600</v>
      </c>
      <c r="E59" s="109" t="s">
        <v>46</v>
      </c>
      <c r="F59" s="144">
        <v>7129</v>
      </c>
      <c r="G59" s="76">
        <v>7994</v>
      </c>
      <c r="H59" s="77">
        <v>47084.66</v>
      </c>
    </row>
    <row r="60" spans="1:8" x14ac:dyDescent="0.25">
      <c r="A60" s="104" t="s">
        <v>9</v>
      </c>
      <c r="B60" s="158" t="s">
        <v>406</v>
      </c>
      <c r="C60" s="105" t="s">
        <v>407</v>
      </c>
      <c r="D60" s="79">
        <v>500</v>
      </c>
      <c r="E60" s="110" t="s">
        <v>46</v>
      </c>
      <c r="F60" s="145">
        <v>422</v>
      </c>
      <c r="G60" s="80">
        <v>339021</v>
      </c>
      <c r="H60" s="81">
        <v>2709.31</v>
      </c>
    </row>
    <row r="61" spans="1:8" x14ac:dyDescent="0.25">
      <c r="A61" s="102" t="s">
        <v>9</v>
      </c>
      <c r="B61" s="157" t="s">
        <v>1057</v>
      </c>
      <c r="C61" s="103" t="s">
        <v>1058</v>
      </c>
      <c r="D61" s="75">
        <v>50</v>
      </c>
      <c r="E61" s="109" t="s">
        <v>47</v>
      </c>
      <c r="F61" s="144">
        <v>10781</v>
      </c>
      <c r="G61" s="76">
        <v>434535</v>
      </c>
      <c r="H61" s="77">
        <v>20977.22</v>
      </c>
    </row>
    <row r="62" spans="1:8" x14ac:dyDescent="0.25">
      <c r="A62" s="104" t="s">
        <v>9</v>
      </c>
      <c r="B62" s="158" t="s">
        <v>617</v>
      </c>
      <c r="C62" s="105" t="s">
        <v>1616</v>
      </c>
      <c r="D62" s="79">
        <v>500</v>
      </c>
      <c r="E62" s="110" t="s">
        <v>47</v>
      </c>
      <c r="F62" s="145">
        <v>670</v>
      </c>
      <c r="G62" s="80">
        <v>766883</v>
      </c>
      <c r="H62" s="81">
        <v>4914.29</v>
      </c>
    </row>
    <row r="63" spans="1:8" x14ac:dyDescent="0.25">
      <c r="A63" s="102" t="s">
        <v>9</v>
      </c>
      <c r="B63" s="157" t="s">
        <v>287</v>
      </c>
      <c r="C63" s="103" t="s">
        <v>288</v>
      </c>
      <c r="D63" s="75">
        <v>100</v>
      </c>
      <c r="E63" s="109" t="s">
        <v>44</v>
      </c>
      <c r="F63" s="144">
        <v>2931</v>
      </c>
      <c r="G63" s="76">
        <v>261505</v>
      </c>
      <c r="H63" s="77">
        <v>69131.38</v>
      </c>
    </row>
    <row r="64" spans="1:8" x14ac:dyDescent="0.25">
      <c r="A64" s="104" t="s">
        <v>9</v>
      </c>
      <c r="B64" s="158" t="s">
        <v>2202</v>
      </c>
      <c r="C64" s="105" t="s">
        <v>2203</v>
      </c>
      <c r="D64" s="79">
        <v>200</v>
      </c>
      <c r="E64" s="110" t="s">
        <v>46</v>
      </c>
      <c r="F64" s="145">
        <v>8778</v>
      </c>
      <c r="G64" s="80">
        <v>3782611</v>
      </c>
      <c r="H64" s="81">
        <v>28419.7</v>
      </c>
    </row>
    <row r="65" spans="1:8" x14ac:dyDescent="0.25">
      <c r="A65" s="102" t="s">
        <v>9</v>
      </c>
      <c r="B65" s="157" t="s">
        <v>3315</v>
      </c>
      <c r="C65" s="103" t="s">
        <v>3316</v>
      </c>
      <c r="D65" s="75">
        <v>100</v>
      </c>
      <c r="E65" s="109" t="s">
        <v>46</v>
      </c>
      <c r="F65" s="144">
        <v>7268</v>
      </c>
      <c r="G65" s="76">
        <v>970720</v>
      </c>
      <c r="H65" s="77">
        <v>12862.21</v>
      </c>
    </row>
    <row r="66" spans="1:8" x14ac:dyDescent="0.25">
      <c r="A66" s="104" t="s">
        <v>9</v>
      </c>
      <c r="B66" s="158" t="s">
        <v>3021</v>
      </c>
      <c r="C66" s="105" t="s">
        <v>3022</v>
      </c>
      <c r="D66" s="79">
        <v>5</v>
      </c>
      <c r="E66" s="110" t="s">
        <v>47</v>
      </c>
      <c r="F66" s="145">
        <v>455</v>
      </c>
      <c r="G66" s="80">
        <v>2991</v>
      </c>
      <c r="H66" s="81">
        <v>687.93</v>
      </c>
    </row>
    <row r="67" spans="1:8" x14ac:dyDescent="0.25">
      <c r="A67" s="102" t="s">
        <v>9</v>
      </c>
      <c r="B67" s="157" t="s">
        <v>3744</v>
      </c>
      <c r="C67" s="103" t="s">
        <v>3745</v>
      </c>
      <c r="D67" s="75">
        <v>112</v>
      </c>
      <c r="E67" s="109" t="s">
        <v>44</v>
      </c>
      <c r="F67" s="144">
        <v>20871</v>
      </c>
      <c r="G67" s="76">
        <v>2831931</v>
      </c>
      <c r="H67" s="77">
        <v>114660.18</v>
      </c>
    </row>
    <row r="68" spans="1:8" x14ac:dyDescent="0.25">
      <c r="A68" s="104" t="s">
        <v>9</v>
      </c>
      <c r="B68" s="158" t="s">
        <v>3746</v>
      </c>
      <c r="C68" s="105" t="s">
        <v>3747</v>
      </c>
      <c r="D68" s="79">
        <v>100</v>
      </c>
      <c r="E68" s="110" t="s">
        <v>47</v>
      </c>
      <c r="F68" s="145">
        <v>16471</v>
      </c>
      <c r="G68" s="80">
        <v>18705</v>
      </c>
      <c r="H68" s="81">
        <v>59294.85</v>
      </c>
    </row>
    <row r="69" spans="1:8" x14ac:dyDescent="0.25">
      <c r="A69" s="102" t="s">
        <v>9</v>
      </c>
      <c r="B69" s="157" t="s">
        <v>3748</v>
      </c>
      <c r="C69" s="103" t="s">
        <v>3749</v>
      </c>
      <c r="D69" s="75">
        <v>60</v>
      </c>
      <c r="E69" s="109" t="s">
        <v>191</v>
      </c>
      <c r="F69" s="144">
        <v>1821</v>
      </c>
      <c r="G69" s="76">
        <v>160174</v>
      </c>
      <c r="H69" s="77">
        <v>25606.63</v>
      </c>
    </row>
    <row r="70" spans="1:8" x14ac:dyDescent="0.25">
      <c r="A70" s="104" t="s">
        <v>9</v>
      </c>
      <c r="B70" s="158" t="s">
        <v>3750</v>
      </c>
      <c r="C70" s="105" t="s">
        <v>3751</v>
      </c>
      <c r="D70" s="79">
        <v>4</v>
      </c>
      <c r="E70" s="110" t="s">
        <v>139</v>
      </c>
      <c r="F70" s="145">
        <v>9175</v>
      </c>
      <c r="G70" s="80">
        <v>54867</v>
      </c>
      <c r="H70" s="81">
        <v>234282.09</v>
      </c>
    </row>
    <row r="71" spans="1:8" x14ac:dyDescent="0.25">
      <c r="A71" s="102" t="s">
        <v>9</v>
      </c>
      <c r="B71" s="157" t="s">
        <v>3750</v>
      </c>
      <c r="C71" s="103" t="s">
        <v>3751</v>
      </c>
      <c r="D71" s="75">
        <v>20</v>
      </c>
      <c r="E71" s="109" t="s">
        <v>139</v>
      </c>
      <c r="F71" s="144">
        <v>13915</v>
      </c>
      <c r="G71" s="76">
        <v>22981</v>
      </c>
      <c r="H71" s="77">
        <v>347242.91</v>
      </c>
    </row>
    <row r="72" spans="1:8" x14ac:dyDescent="0.25">
      <c r="A72" s="104" t="s">
        <v>9</v>
      </c>
      <c r="B72" s="158" t="s">
        <v>3750</v>
      </c>
      <c r="C72" s="105" t="s">
        <v>3751</v>
      </c>
      <c r="D72" s="79">
        <v>36</v>
      </c>
      <c r="E72" s="110" t="s">
        <v>139</v>
      </c>
      <c r="F72" s="145">
        <v>37669</v>
      </c>
      <c r="G72" s="80">
        <v>58141</v>
      </c>
      <c r="H72" s="81">
        <v>1397128.23</v>
      </c>
    </row>
    <row r="73" spans="1:8" x14ac:dyDescent="0.25">
      <c r="A73" s="102" t="s">
        <v>9</v>
      </c>
      <c r="B73" s="157" t="s">
        <v>3752</v>
      </c>
      <c r="C73" s="103" t="s">
        <v>3753</v>
      </c>
      <c r="D73" s="75">
        <v>7</v>
      </c>
      <c r="E73" s="109" t="s">
        <v>88</v>
      </c>
      <c r="F73" s="144">
        <v>36826</v>
      </c>
      <c r="G73" s="76">
        <v>654639</v>
      </c>
      <c r="H73" s="77">
        <v>970018.48</v>
      </c>
    </row>
    <row r="74" spans="1:8" x14ac:dyDescent="0.25">
      <c r="A74" s="104" t="s">
        <v>9</v>
      </c>
      <c r="B74" s="158" t="s">
        <v>3754</v>
      </c>
      <c r="C74" s="105" t="s">
        <v>3755</v>
      </c>
      <c r="D74" s="79">
        <v>13.2</v>
      </c>
      <c r="E74" s="110" t="s">
        <v>46</v>
      </c>
      <c r="F74" s="145">
        <v>25418</v>
      </c>
      <c r="G74" s="80">
        <v>56565</v>
      </c>
      <c r="H74" s="81">
        <v>685567.8</v>
      </c>
    </row>
    <row r="75" spans="1:8" x14ac:dyDescent="0.25">
      <c r="A75" s="102" t="s">
        <v>9</v>
      </c>
      <c r="B75" s="157" t="s">
        <v>3756</v>
      </c>
      <c r="C75" s="103" t="s">
        <v>3757</v>
      </c>
      <c r="D75" s="75">
        <v>7</v>
      </c>
      <c r="E75" s="109" t="s">
        <v>88</v>
      </c>
      <c r="F75" s="144">
        <v>48489</v>
      </c>
      <c r="G75" s="76">
        <v>906605</v>
      </c>
      <c r="H75" s="77">
        <v>1291423.8899999999</v>
      </c>
    </row>
    <row r="76" spans="1:8" x14ac:dyDescent="0.25">
      <c r="A76" s="104" t="s">
        <v>9</v>
      </c>
      <c r="B76" s="158" t="s">
        <v>3758</v>
      </c>
      <c r="C76" s="105" t="s">
        <v>3759</v>
      </c>
      <c r="D76" s="79">
        <v>7</v>
      </c>
      <c r="E76" s="110" t="s">
        <v>88</v>
      </c>
      <c r="F76" s="145">
        <v>41463</v>
      </c>
      <c r="G76" s="80">
        <v>690084</v>
      </c>
      <c r="H76" s="81">
        <v>1022401.69</v>
      </c>
    </row>
    <row r="77" spans="1:8" x14ac:dyDescent="0.25">
      <c r="A77" s="102" t="s">
        <v>9</v>
      </c>
      <c r="B77" s="157" t="s">
        <v>3760</v>
      </c>
      <c r="C77" s="103" t="s">
        <v>3761</v>
      </c>
      <c r="D77" s="75">
        <v>72</v>
      </c>
      <c r="E77" s="109" t="s">
        <v>191</v>
      </c>
      <c r="F77" s="144">
        <v>9441</v>
      </c>
      <c r="G77" s="76">
        <v>989517</v>
      </c>
      <c r="H77" s="77">
        <v>137934.82999999999</v>
      </c>
    </row>
    <row r="78" spans="1:8" x14ac:dyDescent="0.25">
      <c r="A78" s="104" t="s">
        <v>9</v>
      </c>
      <c r="B78" s="158" t="s">
        <v>3762</v>
      </c>
      <c r="C78" s="105" t="s">
        <v>3763</v>
      </c>
      <c r="D78" s="79">
        <v>96</v>
      </c>
      <c r="E78" s="110" t="s">
        <v>592</v>
      </c>
      <c r="F78" s="145">
        <v>12614</v>
      </c>
      <c r="G78" s="80">
        <v>1526214</v>
      </c>
      <c r="H78" s="81">
        <v>132225.82999999999</v>
      </c>
    </row>
    <row r="79" spans="1:8" x14ac:dyDescent="0.25">
      <c r="A79" s="102" t="s">
        <v>9</v>
      </c>
      <c r="B79" s="157" t="s">
        <v>3764</v>
      </c>
      <c r="C79" s="103" t="s">
        <v>3765</v>
      </c>
      <c r="D79" s="75">
        <v>100</v>
      </c>
      <c r="E79" s="109" t="s">
        <v>44</v>
      </c>
      <c r="F79" s="144">
        <v>2329</v>
      </c>
      <c r="G79" s="76">
        <v>289798</v>
      </c>
      <c r="H79" s="77">
        <v>38420.050000000003</v>
      </c>
    </row>
    <row r="80" spans="1:8" x14ac:dyDescent="0.25">
      <c r="A80" s="104" t="s">
        <v>9</v>
      </c>
      <c r="B80" s="158" t="s">
        <v>3766</v>
      </c>
      <c r="C80" s="105" t="s">
        <v>3767</v>
      </c>
      <c r="D80" s="79">
        <v>72</v>
      </c>
      <c r="E80" s="110" t="s">
        <v>191</v>
      </c>
      <c r="F80" s="145">
        <v>5423</v>
      </c>
      <c r="G80" s="80">
        <v>516601</v>
      </c>
      <c r="H80" s="81">
        <v>72096.42</v>
      </c>
    </row>
    <row r="81" spans="1:8" x14ac:dyDescent="0.25">
      <c r="A81" s="102" t="s">
        <v>9</v>
      </c>
      <c r="B81" s="157" t="s">
        <v>3768</v>
      </c>
      <c r="C81" s="103" t="s">
        <v>3769</v>
      </c>
      <c r="D81" s="75">
        <v>96</v>
      </c>
      <c r="E81" s="109" t="s">
        <v>592</v>
      </c>
      <c r="F81" s="144">
        <v>11237</v>
      </c>
      <c r="G81" s="76">
        <v>1401809</v>
      </c>
      <c r="H81" s="77">
        <v>150627.84</v>
      </c>
    </row>
    <row r="82" spans="1:8" x14ac:dyDescent="0.25">
      <c r="A82" s="104" t="s">
        <v>9</v>
      </c>
      <c r="B82" s="158" t="s">
        <v>3770</v>
      </c>
      <c r="C82" s="105" t="s">
        <v>3771</v>
      </c>
      <c r="D82" s="79">
        <v>10</v>
      </c>
      <c r="E82" s="110" t="s">
        <v>46</v>
      </c>
      <c r="F82" s="145">
        <v>4363</v>
      </c>
      <c r="G82" s="80">
        <v>13019</v>
      </c>
      <c r="H82" s="81">
        <v>179662.2</v>
      </c>
    </row>
    <row r="83" spans="1:8" x14ac:dyDescent="0.25">
      <c r="A83" s="102" t="s">
        <v>9</v>
      </c>
      <c r="B83" s="157" t="s">
        <v>3772</v>
      </c>
      <c r="C83" s="103" t="s">
        <v>3773</v>
      </c>
      <c r="D83" s="75">
        <v>96</v>
      </c>
      <c r="E83" s="109" t="s">
        <v>191</v>
      </c>
      <c r="F83" s="144">
        <v>1304</v>
      </c>
      <c r="G83" s="76">
        <v>233429</v>
      </c>
      <c r="H83" s="77">
        <v>22211.48</v>
      </c>
    </row>
    <row r="84" spans="1:8" x14ac:dyDescent="0.25">
      <c r="A84" s="104" t="s">
        <v>9</v>
      </c>
      <c r="B84" s="158" t="s">
        <v>3774</v>
      </c>
      <c r="C84" s="105" t="s">
        <v>3775</v>
      </c>
      <c r="D84" s="79">
        <v>500</v>
      </c>
      <c r="E84" s="110" t="s">
        <v>47</v>
      </c>
      <c r="F84" s="145">
        <v>40</v>
      </c>
      <c r="G84" s="80">
        <v>48025</v>
      </c>
      <c r="H84" s="81">
        <v>459.12</v>
      </c>
    </row>
    <row r="85" spans="1:8" x14ac:dyDescent="0.25">
      <c r="A85" s="102" t="s">
        <v>9</v>
      </c>
      <c r="B85" s="157" t="s">
        <v>2499</v>
      </c>
      <c r="C85" s="103" t="s">
        <v>2500</v>
      </c>
      <c r="D85" s="75">
        <v>84</v>
      </c>
      <c r="E85" s="109" t="s">
        <v>60</v>
      </c>
      <c r="F85" s="144">
        <v>51451</v>
      </c>
      <c r="G85" s="76">
        <v>4332374</v>
      </c>
      <c r="H85" s="77">
        <v>363553.22</v>
      </c>
    </row>
    <row r="86" spans="1:8" x14ac:dyDescent="0.25">
      <c r="A86" s="104" t="s">
        <v>9</v>
      </c>
      <c r="B86" s="158" t="s">
        <v>3776</v>
      </c>
      <c r="C86" s="105" t="s">
        <v>3777</v>
      </c>
      <c r="D86" s="79">
        <v>100</v>
      </c>
      <c r="E86" s="110" t="s">
        <v>60</v>
      </c>
      <c r="F86" s="145">
        <v>123685</v>
      </c>
      <c r="G86" s="80">
        <v>11024298</v>
      </c>
      <c r="H86" s="81">
        <v>1344429.06</v>
      </c>
    </row>
    <row r="87" spans="1:8" x14ac:dyDescent="0.25">
      <c r="A87" s="102" t="s">
        <v>9</v>
      </c>
      <c r="B87" s="157" t="s">
        <v>394</v>
      </c>
      <c r="C87" s="103" t="s">
        <v>395</v>
      </c>
      <c r="D87" s="75">
        <v>100</v>
      </c>
      <c r="E87" s="109" t="s">
        <v>46</v>
      </c>
      <c r="F87" s="144">
        <v>126</v>
      </c>
      <c r="G87" s="76">
        <v>17721</v>
      </c>
      <c r="H87" s="77">
        <v>2395.6799999999998</v>
      </c>
    </row>
    <row r="88" spans="1:8" x14ac:dyDescent="0.25">
      <c r="A88" s="104" t="s">
        <v>9</v>
      </c>
      <c r="B88" s="158" t="s">
        <v>1858</v>
      </c>
      <c r="C88" s="105" t="s">
        <v>1859</v>
      </c>
      <c r="D88" s="79">
        <v>56</v>
      </c>
      <c r="E88" s="110" t="s">
        <v>44</v>
      </c>
      <c r="F88" s="145">
        <v>1243</v>
      </c>
      <c r="G88" s="80">
        <v>1961</v>
      </c>
      <c r="H88" s="81">
        <v>180451.22</v>
      </c>
    </row>
    <row r="89" spans="1:8" x14ac:dyDescent="0.25">
      <c r="A89" s="102" t="s">
        <v>9</v>
      </c>
      <c r="B89" s="157" t="s">
        <v>3689</v>
      </c>
      <c r="C89" s="103" t="s">
        <v>3690</v>
      </c>
      <c r="D89" s="75">
        <v>500</v>
      </c>
      <c r="E89" s="109" t="s">
        <v>47</v>
      </c>
      <c r="F89" s="144">
        <v>41</v>
      </c>
      <c r="G89" s="76">
        <v>18830</v>
      </c>
      <c r="H89" s="77">
        <v>225.58</v>
      </c>
    </row>
    <row r="90" spans="1:8" x14ac:dyDescent="0.25">
      <c r="A90" s="104" t="s">
        <v>9</v>
      </c>
      <c r="B90" s="158" t="s">
        <v>3778</v>
      </c>
      <c r="C90" s="105" t="s">
        <v>3779</v>
      </c>
      <c r="D90" s="79">
        <v>50</v>
      </c>
      <c r="E90" s="110" t="s">
        <v>46</v>
      </c>
      <c r="F90" s="145">
        <v>784</v>
      </c>
      <c r="G90" s="80">
        <v>985</v>
      </c>
      <c r="H90" s="81">
        <v>2472.35</v>
      </c>
    </row>
    <row r="91" spans="1:8" x14ac:dyDescent="0.25">
      <c r="A91" s="102" t="s">
        <v>9</v>
      </c>
      <c r="B91" s="157" t="s">
        <v>3780</v>
      </c>
      <c r="C91" s="103" t="s">
        <v>3781</v>
      </c>
      <c r="D91" s="75">
        <v>100</v>
      </c>
      <c r="E91" s="109" t="s">
        <v>46</v>
      </c>
      <c r="F91" s="144">
        <v>3264</v>
      </c>
      <c r="G91" s="76">
        <v>3753</v>
      </c>
      <c r="H91" s="77">
        <v>36107.25</v>
      </c>
    </row>
    <row r="92" spans="1:8" x14ac:dyDescent="0.25">
      <c r="A92" s="104" t="s">
        <v>9</v>
      </c>
      <c r="B92" s="158" t="s">
        <v>3782</v>
      </c>
      <c r="C92" s="105" t="s">
        <v>3783</v>
      </c>
      <c r="D92" s="79">
        <v>5</v>
      </c>
      <c r="E92" s="110" t="s">
        <v>47</v>
      </c>
      <c r="F92" s="145">
        <v>30269</v>
      </c>
      <c r="G92" s="80">
        <v>36417</v>
      </c>
      <c r="H92" s="81">
        <v>104880.96000000001</v>
      </c>
    </row>
    <row r="93" spans="1:8" x14ac:dyDescent="0.25">
      <c r="A93" s="102" t="s">
        <v>9</v>
      </c>
      <c r="B93" s="157" t="s">
        <v>1312</v>
      </c>
      <c r="C93" s="103" t="s">
        <v>1313</v>
      </c>
      <c r="D93" s="75">
        <v>450</v>
      </c>
      <c r="E93" s="109" t="s">
        <v>47</v>
      </c>
      <c r="F93" s="144">
        <v>2715</v>
      </c>
      <c r="G93" s="76">
        <v>1183352</v>
      </c>
      <c r="H93" s="77">
        <v>21393.18</v>
      </c>
    </row>
    <row r="94" spans="1:8" x14ac:dyDescent="0.25">
      <c r="A94" s="104" t="s">
        <v>9</v>
      </c>
      <c r="B94" s="158" t="s">
        <v>3784</v>
      </c>
      <c r="C94" s="105" t="s">
        <v>3785</v>
      </c>
      <c r="D94" s="79">
        <v>48</v>
      </c>
      <c r="E94" s="110" t="s">
        <v>44</v>
      </c>
      <c r="F94" s="145">
        <v>9344</v>
      </c>
      <c r="G94" s="80">
        <v>255198</v>
      </c>
      <c r="H94" s="81">
        <v>28703.16</v>
      </c>
    </row>
    <row r="95" spans="1:8" x14ac:dyDescent="0.25">
      <c r="A95" s="102" t="s">
        <v>9</v>
      </c>
      <c r="B95" s="157" t="s">
        <v>3786</v>
      </c>
      <c r="C95" s="103" t="s">
        <v>3787</v>
      </c>
      <c r="D95" s="75">
        <v>50</v>
      </c>
      <c r="E95" s="109" t="s">
        <v>46</v>
      </c>
      <c r="F95" s="144">
        <v>8933</v>
      </c>
      <c r="G95" s="76">
        <v>12418</v>
      </c>
      <c r="H95" s="77">
        <v>33652.78</v>
      </c>
    </row>
    <row r="96" spans="1:8" x14ac:dyDescent="0.25">
      <c r="A96" s="104" t="s">
        <v>9</v>
      </c>
      <c r="B96" s="158" t="s">
        <v>692</v>
      </c>
      <c r="C96" s="105" t="s">
        <v>693</v>
      </c>
      <c r="D96" s="79">
        <v>200</v>
      </c>
      <c r="E96" s="110" t="s">
        <v>46</v>
      </c>
      <c r="F96" s="145">
        <v>69611</v>
      </c>
      <c r="G96" s="80">
        <v>15083915</v>
      </c>
      <c r="H96" s="81">
        <v>76015.89</v>
      </c>
    </row>
    <row r="97" spans="1:8" x14ac:dyDescent="0.25">
      <c r="A97" s="102" t="s">
        <v>9</v>
      </c>
      <c r="B97" s="157" t="s">
        <v>2292</v>
      </c>
      <c r="C97" s="103" t="s">
        <v>2293</v>
      </c>
      <c r="D97" s="75">
        <v>200</v>
      </c>
      <c r="E97" s="109" t="s">
        <v>46</v>
      </c>
      <c r="F97" s="144">
        <v>62380</v>
      </c>
      <c r="G97" s="76">
        <v>10775604</v>
      </c>
      <c r="H97" s="77">
        <v>54567.040000000001</v>
      </c>
    </row>
    <row r="98" spans="1:8" x14ac:dyDescent="0.25">
      <c r="A98" s="104" t="s">
        <v>9</v>
      </c>
      <c r="B98" s="158" t="s">
        <v>423</v>
      </c>
      <c r="C98" s="105" t="s">
        <v>424</v>
      </c>
      <c r="D98" s="79">
        <v>200</v>
      </c>
      <c r="E98" s="110" t="s">
        <v>46</v>
      </c>
      <c r="F98" s="145">
        <v>80012</v>
      </c>
      <c r="G98" s="80">
        <v>13835603</v>
      </c>
      <c r="H98" s="81">
        <v>86090.28</v>
      </c>
    </row>
    <row r="99" spans="1:8" x14ac:dyDescent="0.25">
      <c r="A99" s="102" t="s">
        <v>9</v>
      </c>
      <c r="B99" s="157" t="s">
        <v>991</v>
      </c>
      <c r="C99" s="103" t="s">
        <v>992</v>
      </c>
      <c r="D99" s="75">
        <v>200</v>
      </c>
      <c r="E99" s="109" t="s">
        <v>46</v>
      </c>
      <c r="F99" s="144">
        <v>111516</v>
      </c>
      <c r="G99" s="76">
        <v>25064252</v>
      </c>
      <c r="H99" s="77">
        <v>107849.82</v>
      </c>
    </row>
    <row r="100" spans="1:8" ht="24" x14ac:dyDescent="0.25">
      <c r="A100" s="104" t="s">
        <v>9</v>
      </c>
      <c r="B100" s="158" t="s">
        <v>774</v>
      </c>
      <c r="C100" s="105" t="s">
        <v>775</v>
      </c>
      <c r="D100" s="79">
        <v>60</v>
      </c>
      <c r="E100" s="110" t="s">
        <v>44</v>
      </c>
      <c r="F100" s="145">
        <v>43368</v>
      </c>
      <c r="G100" s="80">
        <v>3429177</v>
      </c>
      <c r="H100" s="81">
        <v>175531.15</v>
      </c>
    </row>
    <row r="101" spans="1:8" x14ac:dyDescent="0.25">
      <c r="A101" s="102" t="s">
        <v>9</v>
      </c>
      <c r="B101" s="157" t="s">
        <v>800</v>
      </c>
      <c r="C101" s="103" t="s">
        <v>801</v>
      </c>
      <c r="D101" s="75">
        <v>300</v>
      </c>
      <c r="E101" s="109" t="s">
        <v>47</v>
      </c>
      <c r="F101" s="144">
        <v>878</v>
      </c>
      <c r="G101" s="76">
        <v>488626</v>
      </c>
      <c r="H101" s="77">
        <v>3599.75</v>
      </c>
    </row>
    <row r="102" spans="1:8" x14ac:dyDescent="0.25">
      <c r="A102" s="104" t="s">
        <v>9</v>
      </c>
      <c r="B102" s="158" t="s">
        <v>3788</v>
      </c>
      <c r="C102" s="105" t="s">
        <v>3789</v>
      </c>
      <c r="D102" s="79">
        <v>100</v>
      </c>
      <c r="E102" s="110" t="s">
        <v>44</v>
      </c>
      <c r="F102" s="145">
        <v>42638</v>
      </c>
      <c r="G102" s="80">
        <v>4267127</v>
      </c>
      <c r="H102" s="81">
        <v>259365.79</v>
      </c>
    </row>
    <row r="103" spans="1:8" x14ac:dyDescent="0.25">
      <c r="A103" s="102" t="s">
        <v>9</v>
      </c>
      <c r="B103" s="157" t="s">
        <v>1664</v>
      </c>
      <c r="C103" s="103" t="s">
        <v>1665</v>
      </c>
      <c r="D103" s="75">
        <v>500</v>
      </c>
      <c r="E103" s="109" t="s">
        <v>47</v>
      </c>
      <c r="F103" s="144">
        <v>64</v>
      </c>
      <c r="G103" s="76">
        <v>37929</v>
      </c>
      <c r="H103" s="77">
        <v>408.81</v>
      </c>
    </row>
    <row r="104" spans="1:8" x14ac:dyDescent="0.25">
      <c r="A104" s="104" t="s">
        <v>9</v>
      </c>
      <c r="B104" s="158" t="s">
        <v>137</v>
      </c>
      <c r="C104" s="105" t="s">
        <v>138</v>
      </c>
      <c r="D104" s="79">
        <v>250</v>
      </c>
      <c r="E104" s="110" t="s">
        <v>46</v>
      </c>
      <c r="F104" s="145">
        <v>3461</v>
      </c>
      <c r="G104" s="80">
        <v>1591704</v>
      </c>
      <c r="H104" s="81">
        <v>9627.3700000000008</v>
      </c>
    </row>
    <row r="105" spans="1:8" x14ac:dyDescent="0.25">
      <c r="A105" s="102" t="s">
        <v>9</v>
      </c>
      <c r="B105" s="157" t="s">
        <v>3790</v>
      </c>
      <c r="C105" s="103" t="s">
        <v>3791</v>
      </c>
      <c r="D105" s="75">
        <v>60</v>
      </c>
      <c r="E105" s="109" t="s">
        <v>59</v>
      </c>
      <c r="F105" s="144">
        <v>3069</v>
      </c>
      <c r="G105" s="76">
        <v>194142</v>
      </c>
      <c r="H105" s="77">
        <v>20988.14</v>
      </c>
    </row>
    <row r="106" spans="1:8" x14ac:dyDescent="0.25">
      <c r="A106" s="104" t="s">
        <v>9</v>
      </c>
      <c r="B106" s="158" t="s">
        <v>3792</v>
      </c>
      <c r="C106" s="105" t="s">
        <v>3793</v>
      </c>
      <c r="D106" s="79">
        <v>500</v>
      </c>
      <c r="E106" s="110" t="s">
        <v>47</v>
      </c>
      <c r="F106" s="145">
        <v>3869</v>
      </c>
      <c r="G106" s="80">
        <v>2387043</v>
      </c>
      <c r="H106" s="81">
        <v>36680.79</v>
      </c>
    </row>
    <row r="107" spans="1:8" x14ac:dyDescent="0.25">
      <c r="A107" s="102" t="s">
        <v>9</v>
      </c>
      <c r="B107" s="157" t="s">
        <v>3794</v>
      </c>
      <c r="C107" s="103" t="s">
        <v>3795</v>
      </c>
      <c r="D107" s="75">
        <v>60</v>
      </c>
      <c r="E107" s="109" t="s">
        <v>59</v>
      </c>
      <c r="F107" s="144">
        <v>4065</v>
      </c>
      <c r="G107" s="76">
        <v>278289</v>
      </c>
      <c r="H107" s="77">
        <v>28149.919999999998</v>
      </c>
    </row>
    <row r="108" spans="1:8" x14ac:dyDescent="0.25">
      <c r="A108" s="104" t="s">
        <v>9</v>
      </c>
      <c r="B108" s="158" t="s">
        <v>3796</v>
      </c>
      <c r="C108" s="105" t="s">
        <v>3797</v>
      </c>
      <c r="D108" s="79">
        <v>500</v>
      </c>
      <c r="E108" s="110" t="s">
        <v>47</v>
      </c>
      <c r="F108" s="145">
        <v>5551</v>
      </c>
      <c r="G108" s="80">
        <v>3320964</v>
      </c>
      <c r="H108" s="81">
        <v>47731.27</v>
      </c>
    </row>
    <row r="109" spans="1:8" x14ac:dyDescent="0.25">
      <c r="A109" s="102" t="s">
        <v>9</v>
      </c>
      <c r="B109" s="157" t="s">
        <v>2979</v>
      </c>
      <c r="C109" s="103" t="s">
        <v>2980</v>
      </c>
      <c r="D109" s="75">
        <v>200</v>
      </c>
      <c r="E109" s="109" t="s">
        <v>46</v>
      </c>
      <c r="F109" s="144">
        <v>3044</v>
      </c>
      <c r="G109" s="76">
        <v>1219145</v>
      </c>
      <c r="H109" s="77">
        <v>6786.97</v>
      </c>
    </row>
    <row r="110" spans="1:8" x14ac:dyDescent="0.25">
      <c r="A110" s="104" t="s">
        <v>9</v>
      </c>
      <c r="B110" s="158" t="s">
        <v>3798</v>
      </c>
      <c r="C110" s="105" t="s">
        <v>3799</v>
      </c>
      <c r="D110" s="79">
        <v>15</v>
      </c>
      <c r="E110" s="110" t="s">
        <v>46</v>
      </c>
      <c r="F110" s="145">
        <v>5900</v>
      </c>
      <c r="G110" s="80">
        <v>8128</v>
      </c>
      <c r="H110" s="81">
        <v>26659.84</v>
      </c>
    </row>
    <row r="111" spans="1:8" x14ac:dyDescent="0.25">
      <c r="A111" s="102" t="s">
        <v>9</v>
      </c>
      <c r="B111" s="157" t="s">
        <v>3800</v>
      </c>
      <c r="C111" s="103" t="s">
        <v>3801</v>
      </c>
      <c r="D111" s="75">
        <v>50</v>
      </c>
      <c r="E111" s="109" t="s">
        <v>47</v>
      </c>
      <c r="F111" s="144">
        <v>761</v>
      </c>
      <c r="G111" s="76">
        <v>3528</v>
      </c>
      <c r="H111" s="77">
        <v>5891.76</v>
      </c>
    </row>
    <row r="112" spans="1:8" x14ac:dyDescent="0.25">
      <c r="A112" s="104" t="s">
        <v>9</v>
      </c>
      <c r="B112" s="158" t="s">
        <v>3800</v>
      </c>
      <c r="C112" s="105" t="s">
        <v>3801</v>
      </c>
      <c r="D112" s="79">
        <v>150</v>
      </c>
      <c r="E112" s="110" t="s">
        <v>47</v>
      </c>
      <c r="F112" s="145">
        <v>1313</v>
      </c>
      <c r="G112" s="80">
        <v>1860</v>
      </c>
      <c r="H112" s="81">
        <v>5691.6</v>
      </c>
    </row>
    <row r="113" spans="1:8" x14ac:dyDescent="0.25">
      <c r="A113" s="102" t="s">
        <v>9</v>
      </c>
      <c r="B113" s="157" t="s">
        <v>3800</v>
      </c>
      <c r="C113" s="103" t="s">
        <v>3801</v>
      </c>
      <c r="D113" s="75">
        <v>350</v>
      </c>
      <c r="E113" s="109" t="s">
        <v>46</v>
      </c>
      <c r="F113" s="144">
        <v>444</v>
      </c>
      <c r="G113" s="76">
        <v>456</v>
      </c>
      <c r="H113" s="77">
        <v>2120.4</v>
      </c>
    </row>
    <row r="114" spans="1:8" x14ac:dyDescent="0.25">
      <c r="A114" s="104" t="s">
        <v>9</v>
      </c>
      <c r="B114" s="158" t="s">
        <v>3800</v>
      </c>
      <c r="C114" s="105" t="s">
        <v>3801</v>
      </c>
      <c r="D114" s="79">
        <v>500</v>
      </c>
      <c r="E114" s="110" t="s">
        <v>46</v>
      </c>
      <c r="F114" s="145">
        <v>10683</v>
      </c>
      <c r="G114" s="80">
        <v>11591</v>
      </c>
      <c r="H114" s="81">
        <v>61200.480000000003</v>
      </c>
    </row>
    <row r="115" spans="1:8" x14ac:dyDescent="0.25">
      <c r="A115" s="102" t="s">
        <v>9</v>
      </c>
      <c r="B115" s="157" t="s">
        <v>3800</v>
      </c>
      <c r="C115" s="103" t="s">
        <v>3801</v>
      </c>
      <c r="D115" s="75">
        <v>1050</v>
      </c>
      <c r="E115" s="109" t="s">
        <v>46</v>
      </c>
      <c r="F115" s="144">
        <v>349</v>
      </c>
      <c r="G115" s="76">
        <v>367</v>
      </c>
      <c r="H115" s="77">
        <v>3662.66</v>
      </c>
    </row>
    <row r="116" spans="1:8" x14ac:dyDescent="0.25">
      <c r="A116" s="104" t="s">
        <v>9</v>
      </c>
      <c r="B116" s="158" t="s">
        <v>3802</v>
      </c>
      <c r="C116" s="105" t="s">
        <v>3803</v>
      </c>
      <c r="D116" s="79">
        <v>50</v>
      </c>
      <c r="E116" s="110" t="s">
        <v>47</v>
      </c>
      <c r="F116" s="145">
        <v>2964</v>
      </c>
      <c r="G116" s="80">
        <v>8275</v>
      </c>
      <c r="H116" s="81">
        <v>10592</v>
      </c>
    </row>
    <row r="117" spans="1:8" x14ac:dyDescent="0.25">
      <c r="A117" s="102" t="s">
        <v>9</v>
      </c>
      <c r="B117" s="157" t="s">
        <v>3802</v>
      </c>
      <c r="C117" s="103" t="s">
        <v>3803</v>
      </c>
      <c r="D117" s="75">
        <v>500</v>
      </c>
      <c r="E117" s="109" t="s">
        <v>47</v>
      </c>
      <c r="F117" s="144">
        <v>6914</v>
      </c>
      <c r="G117" s="76">
        <v>7225</v>
      </c>
      <c r="H117" s="77">
        <v>43277.75</v>
      </c>
    </row>
    <row r="118" spans="1:8" x14ac:dyDescent="0.25">
      <c r="A118" s="104" t="s">
        <v>9</v>
      </c>
      <c r="B118" s="158" t="s">
        <v>1296</v>
      </c>
      <c r="C118" s="105" t="s">
        <v>1297</v>
      </c>
      <c r="D118" s="79">
        <v>500</v>
      </c>
      <c r="E118" s="110" t="s">
        <v>47</v>
      </c>
      <c r="F118" s="145">
        <v>16620</v>
      </c>
      <c r="G118" s="80">
        <v>8943320</v>
      </c>
      <c r="H118" s="81">
        <v>57776.07</v>
      </c>
    </row>
    <row r="119" spans="1:8" x14ac:dyDescent="0.25">
      <c r="A119" s="102" t="s">
        <v>9</v>
      </c>
      <c r="B119" s="157" t="s">
        <v>3804</v>
      </c>
      <c r="C119" s="103" t="s">
        <v>3805</v>
      </c>
      <c r="D119" s="75">
        <v>10</v>
      </c>
      <c r="E119" s="109" t="s">
        <v>46</v>
      </c>
      <c r="F119" s="144">
        <v>11900</v>
      </c>
      <c r="G119" s="76">
        <v>13309</v>
      </c>
      <c r="H119" s="77">
        <v>28794.9</v>
      </c>
    </row>
    <row r="120" spans="1:8" x14ac:dyDescent="0.25">
      <c r="A120" s="104" t="s">
        <v>9</v>
      </c>
      <c r="B120" s="158" t="s">
        <v>3806</v>
      </c>
      <c r="C120" s="105" t="s">
        <v>3807</v>
      </c>
      <c r="D120" s="79">
        <v>10</v>
      </c>
      <c r="E120" s="110" t="s">
        <v>46</v>
      </c>
      <c r="F120" s="145">
        <v>48762</v>
      </c>
      <c r="G120" s="80">
        <v>63801</v>
      </c>
      <c r="H120" s="81">
        <v>138064.26</v>
      </c>
    </row>
    <row r="121" spans="1:8" x14ac:dyDescent="0.25">
      <c r="A121" s="102" t="s">
        <v>9</v>
      </c>
      <c r="B121" s="157" t="s">
        <v>728</v>
      </c>
      <c r="C121" s="103" t="s">
        <v>729</v>
      </c>
      <c r="D121" s="75">
        <v>500</v>
      </c>
      <c r="E121" s="109" t="s">
        <v>47</v>
      </c>
      <c r="F121" s="144">
        <v>4696</v>
      </c>
      <c r="G121" s="76">
        <v>2123717</v>
      </c>
      <c r="H121" s="77">
        <v>57683.91</v>
      </c>
    </row>
    <row r="122" spans="1:8" x14ac:dyDescent="0.25">
      <c r="A122" s="104" t="s">
        <v>9</v>
      </c>
      <c r="B122" s="158" t="s">
        <v>1078</v>
      </c>
      <c r="C122" s="105" t="s">
        <v>1079</v>
      </c>
      <c r="D122" s="79">
        <v>500</v>
      </c>
      <c r="E122" s="110" t="s">
        <v>47</v>
      </c>
      <c r="F122" s="145">
        <v>11114</v>
      </c>
      <c r="G122" s="80">
        <v>4440499</v>
      </c>
      <c r="H122" s="81">
        <v>47480.66</v>
      </c>
    </row>
    <row r="123" spans="1:8" ht="15.75" thickBot="1" x14ac:dyDescent="0.3">
      <c r="A123" s="102" t="s">
        <v>9</v>
      </c>
      <c r="B123" s="159" t="s">
        <v>3808</v>
      </c>
      <c r="C123" s="106" t="s">
        <v>3809</v>
      </c>
      <c r="D123" s="88">
        <v>115</v>
      </c>
      <c r="E123" s="111" t="s">
        <v>47</v>
      </c>
      <c r="F123" s="113">
        <v>444</v>
      </c>
      <c r="G123" s="89">
        <v>545</v>
      </c>
      <c r="H123" s="90">
        <v>4850.5</v>
      </c>
    </row>
    <row r="124" spans="1:8" x14ac:dyDescent="0.25"/>
    <row r="125" spans="1:8" hidden="1" x14ac:dyDescent="0.25"/>
    <row r="126" spans="1:8" hidden="1" x14ac:dyDescent="0.25"/>
    <row r="127" spans="1:8" hidden="1" x14ac:dyDescent="0.25"/>
    <row r="128" spans="1: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sheetData>
  <autoFilter ref="A3:H123"/>
  <mergeCells count="1">
    <mergeCell ref="F1:H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633"/>
  <sheetViews>
    <sheetView zoomScale="85" zoomScaleNormal="85" workbookViewId="0">
      <pane ySplit="3" topLeftCell="A4" activePane="bottomLeft" state="frozen"/>
      <selection pane="bottomLeft"/>
    </sheetView>
  </sheetViews>
  <sheetFormatPr defaultColWidth="0" defaultRowHeight="15" zeroHeight="1" x14ac:dyDescent="0.25"/>
  <cols>
    <col min="1" max="1" width="10.5703125" bestFit="1" customWidth="1"/>
    <col min="2" max="2" width="18" bestFit="1" customWidth="1"/>
    <col min="3" max="3" width="55" customWidth="1"/>
    <col min="4" max="4" width="9" bestFit="1" customWidth="1"/>
    <col min="5" max="5" width="16.140625" bestFit="1" customWidth="1"/>
    <col min="6" max="8" width="15.85546875" customWidth="1"/>
    <col min="9" max="9" width="2.85546875" customWidth="1"/>
    <col min="10" max="15" width="0" hidden="1" customWidth="1"/>
    <col min="16" max="16384" width="9.140625" hidden="1"/>
  </cols>
  <sheetData>
    <row r="1" spans="1:8" ht="15.75" customHeight="1" thickBot="1" x14ac:dyDescent="0.3">
      <c r="F1" s="218" t="s">
        <v>4119</v>
      </c>
      <c r="G1" s="219"/>
      <c r="H1" s="220"/>
    </row>
    <row r="2" spans="1:8" ht="15.75" thickBot="1" x14ac:dyDescent="0.3">
      <c r="E2" s="120" t="s">
        <v>3708</v>
      </c>
      <c r="F2" s="141">
        <f>SUM(F4:F1126)</f>
        <v>30560076</v>
      </c>
      <c r="G2" s="91">
        <f>SUM(G4:G1126)</f>
        <v>1376287732</v>
      </c>
      <c r="H2" s="92">
        <f>SUM(H4:H1126)</f>
        <v>167068755.65000018</v>
      </c>
    </row>
    <row r="3" spans="1:8" ht="52.5" customHeight="1" thickBot="1" x14ac:dyDescent="0.3">
      <c r="A3" s="72" t="s">
        <v>3699</v>
      </c>
      <c r="B3" s="73" t="s">
        <v>3700</v>
      </c>
      <c r="C3" s="73" t="s">
        <v>3701</v>
      </c>
      <c r="D3" s="86" t="s">
        <v>3702</v>
      </c>
      <c r="E3" s="142" t="s">
        <v>3703</v>
      </c>
      <c r="F3" s="143" t="s">
        <v>3704</v>
      </c>
      <c r="G3" s="86" t="s">
        <v>3705</v>
      </c>
      <c r="H3" s="87" t="s">
        <v>3707</v>
      </c>
    </row>
    <row r="4" spans="1:8" x14ac:dyDescent="0.25">
      <c r="A4" s="93" t="s">
        <v>0</v>
      </c>
      <c r="B4" s="64" t="s">
        <v>3114</v>
      </c>
      <c r="C4" s="99" t="s">
        <v>3115</v>
      </c>
      <c r="D4" s="65">
        <v>60</v>
      </c>
      <c r="E4" s="94" t="s">
        <v>45</v>
      </c>
      <c r="F4" s="27">
        <v>2930</v>
      </c>
      <c r="G4" s="14">
        <v>3336</v>
      </c>
      <c r="H4" s="69">
        <v>9440.8799999999992</v>
      </c>
    </row>
    <row r="5" spans="1:8" x14ac:dyDescent="0.25">
      <c r="A5" s="95" t="s">
        <v>0</v>
      </c>
      <c r="B5" s="66" t="s">
        <v>2881</v>
      </c>
      <c r="C5" s="100" t="s">
        <v>2882</v>
      </c>
      <c r="D5" s="5">
        <v>60</v>
      </c>
      <c r="E5" s="96" t="s">
        <v>44</v>
      </c>
      <c r="F5" s="28">
        <v>1035448</v>
      </c>
      <c r="G5" s="15">
        <v>55081630</v>
      </c>
      <c r="H5" s="70">
        <v>2708108.29</v>
      </c>
    </row>
    <row r="6" spans="1:8" x14ac:dyDescent="0.25">
      <c r="A6" s="97" t="s">
        <v>0</v>
      </c>
      <c r="B6" s="67" t="s">
        <v>2025</v>
      </c>
      <c r="C6" s="101" t="s">
        <v>2026</v>
      </c>
      <c r="D6" s="68">
        <v>500</v>
      </c>
      <c r="E6" s="98" t="s">
        <v>46</v>
      </c>
      <c r="F6" s="29">
        <v>64</v>
      </c>
      <c r="G6" s="16">
        <v>37320</v>
      </c>
      <c r="H6" s="71">
        <v>329.91</v>
      </c>
    </row>
    <row r="7" spans="1:8" x14ac:dyDescent="0.25">
      <c r="A7" s="95" t="s">
        <v>0</v>
      </c>
      <c r="B7" s="66" t="s">
        <v>2053</v>
      </c>
      <c r="C7" s="100" t="s">
        <v>2054</v>
      </c>
      <c r="D7" s="5">
        <v>500</v>
      </c>
      <c r="E7" s="96" t="s">
        <v>46</v>
      </c>
      <c r="F7" s="28">
        <v>13</v>
      </c>
      <c r="G7" s="15">
        <v>6500</v>
      </c>
      <c r="H7" s="70">
        <v>57.46</v>
      </c>
    </row>
    <row r="8" spans="1:8" x14ac:dyDescent="0.25">
      <c r="A8" s="97" t="s">
        <v>0</v>
      </c>
      <c r="B8" s="67" t="s">
        <v>508</v>
      </c>
      <c r="C8" s="101" t="s">
        <v>509</v>
      </c>
      <c r="D8" s="68">
        <v>30</v>
      </c>
      <c r="E8" s="98" t="s">
        <v>47</v>
      </c>
      <c r="F8" s="29">
        <v>12001</v>
      </c>
      <c r="G8" s="16">
        <v>14360</v>
      </c>
      <c r="H8" s="71">
        <v>78118.399999999994</v>
      </c>
    </row>
    <row r="9" spans="1:8" x14ac:dyDescent="0.25">
      <c r="A9" s="95" t="s">
        <v>0</v>
      </c>
      <c r="B9" s="66" t="s">
        <v>508</v>
      </c>
      <c r="C9" s="100" t="s">
        <v>509</v>
      </c>
      <c r="D9" s="5">
        <v>60</v>
      </c>
      <c r="E9" s="96" t="s">
        <v>47</v>
      </c>
      <c r="F9" s="28">
        <v>6924</v>
      </c>
      <c r="G9" s="15">
        <v>7455</v>
      </c>
      <c r="H9" s="70">
        <v>79619.399999999994</v>
      </c>
    </row>
    <row r="10" spans="1:8" x14ac:dyDescent="0.25">
      <c r="A10" s="97" t="s">
        <v>0</v>
      </c>
      <c r="B10" s="67" t="s">
        <v>906</v>
      </c>
      <c r="C10" s="101" t="s">
        <v>907</v>
      </c>
      <c r="D10" s="68">
        <v>50</v>
      </c>
      <c r="E10" s="98" t="s">
        <v>47</v>
      </c>
      <c r="F10" s="29">
        <v>3127</v>
      </c>
      <c r="G10" s="16">
        <v>4635</v>
      </c>
      <c r="H10" s="71">
        <v>25214.400000000001</v>
      </c>
    </row>
    <row r="11" spans="1:8" x14ac:dyDescent="0.25">
      <c r="A11" s="95" t="s">
        <v>0</v>
      </c>
      <c r="B11" s="66" t="s">
        <v>2999</v>
      </c>
      <c r="C11" s="100" t="s">
        <v>3000</v>
      </c>
      <c r="D11" s="5">
        <v>177</v>
      </c>
      <c r="E11" s="96" t="s">
        <v>46</v>
      </c>
      <c r="F11" s="28">
        <v>8</v>
      </c>
      <c r="G11" s="15">
        <v>8</v>
      </c>
      <c r="H11" s="70">
        <v>27.12</v>
      </c>
    </row>
    <row r="12" spans="1:8" x14ac:dyDescent="0.25">
      <c r="A12" s="97" t="s">
        <v>0</v>
      </c>
      <c r="B12" s="67" t="s">
        <v>1343</v>
      </c>
      <c r="C12" s="101" t="s">
        <v>1344</v>
      </c>
      <c r="D12" s="68">
        <v>240</v>
      </c>
      <c r="E12" s="98" t="s">
        <v>46</v>
      </c>
      <c r="F12" s="29">
        <v>11</v>
      </c>
      <c r="G12" s="16">
        <v>2850</v>
      </c>
      <c r="H12" s="71">
        <v>155.22</v>
      </c>
    </row>
    <row r="13" spans="1:8" x14ac:dyDescent="0.25">
      <c r="A13" s="95" t="s">
        <v>0</v>
      </c>
      <c r="B13" s="66" t="s">
        <v>3070</v>
      </c>
      <c r="C13" s="100" t="s">
        <v>3071</v>
      </c>
      <c r="D13" s="5">
        <v>100</v>
      </c>
      <c r="E13" s="96" t="s">
        <v>44</v>
      </c>
      <c r="F13" s="28">
        <v>101665</v>
      </c>
      <c r="G13" s="15">
        <v>5857340</v>
      </c>
      <c r="H13" s="70">
        <v>511738.1</v>
      </c>
    </row>
    <row r="14" spans="1:8" x14ac:dyDescent="0.25">
      <c r="A14" s="97" t="s">
        <v>0</v>
      </c>
      <c r="B14" s="67" t="s">
        <v>1139</v>
      </c>
      <c r="C14" s="101" t="s">
        <v>1140</v>
      </c>
      <c r="D14" s="68">
        <v>112</v>
      </c>
      <c r="E14" s="98" t="s">
        <v>44</v>
      </c>
      <c r="F14" s="29">
        <v>1840288</v>
      </c>
      <c r="G14" s="16">
        <v>165834161</v>
      </c>
      <c r="H14" s="71">
        <v>4447466.78</v>
      </c>
    </row>
    <row r="15" spans="1:8" x14ac:dyDescent="0.25">
      <c r="A15" s="95" t="s">
        <v>0</v>
      </c>
      <c r="B15" s="66" t="s">
        <v>1689</v>
      </c>
      <c r="C15" s="100" t="s">
        <v>1690</v>
      </c>
      <c r="D15" s="5">
        <v>56</v>
      </c>
      <c r="E15" s="96" t="s">
        <v>44</v>
      </c>
      <c r="F15" s="28">
        <v>3127278</v>
      </c>
      <c r="G15" s="15">
        <v>148090118</v>
      </c>
      <c r="H15" s="70">
        <v>9651600.4199999999</v>
      </c>
    </row>
    <row r="16" spans="1:8" x14ac:dyDescent="0.25">
      <c r="A16" s="97" t="s">
        <v>0</v>
      </c>
      <c r="B16" s="67" t="s">
        <v>1689</v>
      </c>
      <c r="C16" s="101" t="s">
        <v>1690</v>
      </c>
      <c r="D16" s="68">
        <v>112</v>
      </c>
      <c r="E16" s="98" t="s">
        <v>44</v>
      </c>
      <c r="F16" s="29">
        <v>747272</v>
      </c>
      <c r="G16" s="16">
        <v>52887990</v>
      </c>
      <c r="H16" s="71">
        <v>3538862.0800000001</v>
      </c>
    </row>
    <row r="17" spans="1:8" x14ac:dyDescent="0.25">
      <c r="A17" s="95" t="s">
        <v>0</v>
      </c>
      <c r="B17" s="66" t="s">
        <v>3058</v>
      </c>
      <c r="C17" s="100" t="s">
        <v>3059</v>
      </c>
      <c r="D17" s="5">
        <v>56</v>
      </c>
      <c r="E17" s="96" t="s">
        <v>44</v>
      </c>
      <c r="F17" s="28">
        <v>256602</v>
      </c>
      <c r="G17" s="15">
        <v>13060754</v>
      </c>
      <c r="H17" s="70">
        <v>1397242.59</v>
      </c>
    </row>
    <row r="18" spans="1:8" x14ac:dyDescent="0.25">
      <c r="A18" s="97" t="s">
        <v>0</v>
      </c>
      <c r="B18" s="67" t="s">
        <v>1135</v>
      </c>
      <c r="C18" s="101" t="s">
        <v>1136</v>
      </c>
      <c r="D18" s="68">
        <v>56</v>
      </c>
      <c r="E18" s="98" t="s">
        <v>44</v>
      </c>
      <c r="F18" s="29">
        <v>862357</v>
      </c>
      <c r="G18" s="16">
        <v>42236421</v>
      </c>
      <c r="H18" s="71">
        <v>2752837.63</v>
      </c>
    </row>
    <row r="19" spans="1:8" x14ac:dyDescent="0.25">
      <c r="A19" s="95" t="s">
        <v>0</v>
      </c>
      <c r="B19" s="66" t="s">
        <v>1135</v>
      </c>
      <c r="C19" s="100" t="s">
        <v>1136</v>
      </c>
      <c r="D19" s="5">
        <v>112</v>
      </c>
      <c r="E19" s="96" t="s">
        <v>44</v>
      </c>
      <c r="F19" s="28">
        <v>154129</v>
      </c>
      <c r="G19" s="15">
        <v>12055635</v>
      </c>
      <c r="H19" s="70">
        <v>806778.98</v>
      </c>
    </row>
    <row r="20" spans="1:8" x14ac:dyDescent="0.25">
      <c r="A20" s="97" t="s">
        <v>0</v>
      </c>
      <c r="B20" s="67" t="s">
        <v>1679</v>
      </c>
      <c r="C20" s="101" t="s">
        <v>1680</v>
      </c>
      <c r="D20" s="68">
        <v>5</v>
      </c>
      <c r="E20" s="98" t="s">
        <v>47</v>
      </c>
      <c r="F20" s="29">
        <v>2</v>
      </c>
      <c r="G20" s="16">
        <v>3</v>
      </c>
      <c r="H20" s="71">
        <v>6.75</v>
      </c>
    </row>
    <row r="21" spans="1:8" x14ac:dyDescent="0.25">
      <c r="A21" s="95" t="s">
        <v>0</v>
      </c>
      <c r="B21" s="66" t="s">
        <v>1530</v>
      </c>
      <c r="C21" s="100" t="s">
        <v>1531</v>
      </c>
      <c r="D21" s="5">
        <v>100</v>
      </c>
      <c r="E21" s="96" t="s">
        <v>46</v>
      </c>
      <c r="F21" s="28">
        <v>54</v>
      </c>
      <c r="G21" s="15">
        <v>7780</v>
      </c>
      <c r="H21" s="70">
        <v>174.72</v>
      </c>
    </row>
    <row r="22" spans="1:8" x14ac:dyDescent="0.25">
      <c r="A22" s="97" t="s">
        <v>0</v>
      </c>
      <c r="B22" s="67" t="s">
        <v>1145</v>
      </c>
      <c r="C22" s="101" t="s">
        <v>1146</v>
      </c>
      <c r="D22" s="68">
        <v>50</v>
      </c>
      <c r="E22" s="98" t="s">
        <v>47</v>
      </c>
      <c r="F22" s="29">
        <v>117960</v>
      </c>
      <c r="G22" s="16">
        <v>148043</v>
      </c>
      <c r="H22" s="71">
        <v>220584.07</v>
      </c>
    </row>
    <row r="23" spans="1:8" x14ac:dyDescent="0.25">
      <c r="A23" s="95" t="s">
        <v>0</v>
      </c>
      <c r="B23" s="66" t="s">
        <v>1145</v>
      </c>
      <c r="C23" s="100" t="s">
        <v>1146</v>
      </c>
      <c r="D23" s="5">
        <v>100</v>
      </c>
      <c r="E23" s="96" t="s">
        <v>47</v>
      </c>
      <c r="F23" s="28">
        <v>162920</v>
      </c>
      <c r="G23" s="15">
        <v>176456</v>
      </c>
      <c r="H23" s="70">
        <v>525838.88</v>
      </c>
    </row>
    <row r="24" spans="1:8" x14ac:dyDescent="0.25">
      <c r="A24" s="97" t="s">
        <v>0</v>
      </c>
      <c r="B24" s="67" t="s">
        <v>1173</v>
      </c>
      <c r="C24" s="101" t="s">
        <v>1174</v>
      </c>
      <c r="D24" s="68">
        <v>150</v>
      </c>
      <c r="E24" s="98" t="s">
        <v>46</v>
      </c>
      <c r="F24" s="29">
        <v>218</v>
      </c>
      <c r="G24" s="16">
        <v>37140</v>
      </c>
      <c r="H24" s="71">
        <v>549.67999999999995</v>
      </c>
    </row>
    <row r="25" spans="1:8" x14ac:dyDescent="0.25">
      <c r="A25" s="95" t="s">
        <v>0</v>
      </c>
      <c r="B25" s="66" t="s">
        <v>1939</v>
      </c>
      <c r="C25" s="100" t="s">
        <v>1940</v>
      </c>
      <c r="D25" s="5">
        <v>42</v>
      </c>
      <c r="E25" s="96" t="s">
        <v>60</v>
      </c>
      <c r="F25" s="28">
        <v>121</v>
      </c>
      <c r="G25" s="15">
        <v>8871</v>
      </c>
      <c r="H25" s="70">
        <v>4064.47</v>
      </c>
    </row>
    <row r="26" spans="1:8" x14ac:dyDescent="0.25">
      <c r="A26" s="97" t="s">
        <v>0</v>
      </c>
      <c r="B26" s="67" t="s">
        <v>1939</v>
      </c>
      <c r="C26" s="101" t="s">
        <v>1940</v>
      </c>
      <c r="D26" s="68">
        <v>84</v>
      </c>
      <c r="E26" s="98" t="s">
        <v>60</v>
      </c>
      <c r="F26" s="29">
        <v>2640</v>
      </c>
      <c r="G26" s="16">
        <v>223623</v>
      </c>
      <c r="H26" s="71">
        <v>77897.100000000006</v>
      </c>
    </row>
    <row r="27" spans="1:8" x14ac:dyDescent="0.25">
      <c r="A27" s="95" t="s">
        <v>0</v>
      </c>
      <c r="B27" s="66" t="s">
        <v>1939</v>
      </c>
      <c r="C27" s="100" t="s">
        <v>1940</v>
      </c>
      <c r="D27" s="5">
        <v>120</v>
      </c>
      <c r="E27" s="96" t="s">
        <v>60</v>
      </c>
      <c r="F27" s="28">
        <v>45</v>
      </c>
      <c r="G27" s="15">
        <v>5258</v>
      </c>
      <c r="H27" s="70">
        <v>1653.73</v>
      </c>
    </row>
    <row r="28" spans="1:8" x14ac:dyDescent="0.25">
      <c r="A28" s="97" t="s">
        <v>0</v>
      </c>
      <c r="B28" s="67" t="s">
        <v>2743</v>
      </c>
      <c r="C28" s="101" t="s">
        <v>2744</v>
      </c>
      <c r="D28" s="68">
        <v>5</v>
      </c>
      <c r="E28" s="98" t="s">
        <v>46</v>
      </c>
      <c r="F28" s="29">
        <v>705</v>
      </c>
      <c r="G28" s="16">
        <v>806</v>
      </c>
      <c r="H28" s="71">
        <v>2514.7199999999998</v>
      </c>
    </row>
    <row r="29" spans="1:8" x14ac:dyDescent="0.25">
      <c r="A29" s="95" t="s">
        <v>0</v>
      </c>
      <c r="B29" s="66" t="s">
        <v>400</v>
      </c>
      <c r="C29" s="100" t="s">
        <v>401</v>
      </c>
      <c r="D29" s="5">
        <v>240</v>
      </c>
      <c r="E29" s="96" t="s">
        <v>46</v>
      </c>
      <c r="F29" s="28">
        <v>3</v>
      </c>
      <c r="G29" s="15">
        <v>3</v>
      </c>
      <c r="H29" s="70">
        <v>9.6300000000000008</v>
      </c>
    </row>
    <row r="30" spans="1:8" x14ac:dyDescent="0.25">
      <c r="A30" s="97" t="s">
        <v>0</v>
      </c>
      <c r="B30" s="67" t="s">
        <v>400</v>
      </c>
      <c r="C30" s="101" t="s">
        <v>401</v>
      </c>
      <c r="D30" s="68">
        <v>480</v>
      </c>
      <c r="E30" s="98" t="s">
        <v>46</v>
      </c>
      <c r="F30" s="29">
        <v>3</v>
      </c>
      <c r="G30" s="16">
        <v>3</v>
      </c>
      <c r="H30" s="71">
        <v>17.940000000000001</v>
      </c>
    </row>
    <row r="31" spans="1:8" x14ac:dyDescent="0.25">
      <c r="A31" s="95" t="s">
        <v>0</v>
      </c>
      <c r="B31" s="66" t="s">
        <v>3155</v>
      </c>
      <c r="C31" s="100" t="s">
        <v>3156</v>
      </c>
      <c r="D31" s="5">
        <v>100</v>
      </c>
      <c r="E31" s="96" t="s">
        <v>46</v>
      </c>
      <c r="F31" s="28">
        <v>201</v>
      </c>
      <c r="G31" s="15">
        <v>89750</v>
      </c>
      <c r="H31" s="70">
        <v>3590</v>
      </c>
    </row>
    <row r="32" spans="1:8" x14ac:dyDescent="0.25">
      <c r="A32" s="97" t="s">
        <v>0</v>
      </c>
      <c r="B32" s="67" t="s">
        <v>3155</v>
      </c>
      <c r="C32" s="101" t="s">
        <v>3156</v>
      </c>
      <c r="D32" s="68">
        <v>500</v>
      </c>
      <c r="E32" s="98" t="s">
        <v>46</v>
      </c>
      <c r="F32" s="29">
        <v>1957</v>
      </c>
      <c r="G32" s="16">
        <v>1191260</v>
      </c>
      <c r="H32" s="71">
        <v>12401.01</v>
      </c>
    </row>
    <row r="33" spans="1:8" x14ac:dyDescent="0.25">
      <c r="A33" s="95" t="s">
        <v>0</v>
      </c>
      <c r="B33" s="66" t="s">
        <v>3277</v>
      </c>
      <c r="C33" s="100" t="s">
        <v>3278</v>
      </c>
      <c r="D33" s="5">
        <v>120</v>
      </c>
      <c r="E33" s="96" t="s">
        <v>60</v>
      </c>
      <c r="F33" s="28">
        <v>3716</v>
      </c>
      <c r="G33" s="15">
        <v>394232</v>
      </c>
      <c r="H33" s="70">
        <v>45216.2</v>
      </c>
    </row>
    <row r="34" spans="1:8" x14ac:dyDescent="0.25">
      <c r="A34" s="97" t="s">
        <v>0</v>
      </c>
      <c r="B34" s="67" t="s">
        <v>2197</v>
      </c>
      <c r="C34" s="101" t="s">
        <v>2198</v>
      </c>
      <c r="D34" s="68">
        <v>10</v>
      </c>
      <c r="E34" s="98" t="s">
        <v>195</v>
      </c>
      <c r="F34" s="29">
        <v>72</v>
      </c>
      <c r="G34" s="16">
        <v>954</v>
      </c>
      <c r="H34" s="71">
        <v>1323.42</v>
      </c>
    </row>
    <row r="35" spans="1:8" x14ac:dyDescent="0.25">
      <c r="A35" s="95" t="s">
        <v>0</v>
      </c>
      <c r="B35" s="66" t="s">
        <v>2615</v>
      </c>
      <c r="C35" s="100" t="s">
        <v>2616</v>
      </c>
      <c r="D35" s="5">
        <v>10</v>
      </c>
      <c r="E35" s="96" t="s">
        <v>195</v>
      </c>
      <c r="F35" s="28">
        <v>58</v>
      </c>
      <c r="G35" s="15">
        <v>2590</v>
      </c>
      <c r="H35" s="70">
        <v>7148.4</v>
      </c>
    </row>
    <row r="36" spans="1:8" x14ac:dyDescent="0.25">
      <c r="A36" s="97" t="s">
        <v>0</v>
      </c>
      <c r="B36" s="67" t="s">
        <v>3179</v>
      </c>
      <c r="C36" s="101" t="s">
        <v>3180</v>
      </c>
      <c r="D36" s="68">
        <v>10</v>
      </c>
      <c r="E36" s="98" t="s">
        <v>195</v>
      </c>
      <c r="F36" s="29">
        <v>23</v>
      </c>
      <c r="G36" s="16">
        <v>322</v>
      </c>
      <c r="H36" s="71">
        <v>384.79</v>
      </c>
    </row>
    <row r="37" spans="1:8" x14ac:dyDescent="0.25">
      <c r="A37" s="95" t="s">
        <v>0</v>
      </c>
      <c r="B37" s="66" t="s">
        <v>206</v>
      </c>
      <c r="C37" s="100" t="s">
        <v>207</v>
      </c>
      <c r="D37" s="5">
        <v>60</v>
      </c>
      <c r="E37" s="96" t="s">
        <v>60</v>
      </c>
      <c r="F37" s="28">
        <v>272</v>
      </c>
      <c r="G37" s="15">
        <v>15134</v>
      </c>
      <c r="H37" s="70">
        <v>5897.14</v>
      </c>
    </row>
    <row r="38" spans="1:8" x14ac:dyDescent="0.25">
      <c r="A38" s="97" t="s">
        <v>0</v>
      </c>
      <c r="B38" s="67" t="s">
        <v>718</v>
      </c>
      <c r="C38" s="101" t="s">
        <v>719</v>
      </c>
      <c r="D38" s="68">
        <v>100</v>
      </c>
      <c r="E38" s="98" t="s">
        <v>60</v>
      </c>
      <c r="F38" s="29">
        <v>206</v>
      </c>
      <c r="G38" s="16">
        <v>17108</v>
      </c>
      <c r="H38" s="71">
        <v>3359.31</v>
      </c>
    </row>
    <row r="39" spans="1:8" x14ac:dyDescent="0.25">
      <c r="A39" s="95" t="s">
        <v>0</v>
      </c>
      <c r="B39" s="66" t="s">
        <v>3545</v>
      </c>
      <c r="C39" s="100" t="s">
        <v>3546</v>
      </c>
      <c r="D39" s="5">
        <v>1.5</v>
      </c>
      <c r="E39" s="96" t="s">
        <v>47</v>
      </c>
      <c r="F39" s="28">
        <v>14853</v>
      </c>
      <c r="G39" s="15">
        <v>46445</v>
      </c>
      <c r="H39" s="70">
        <v>50160.6</v>
      </c>
    </row>
    <row r="40" spans="1:8" x14ac:dyDescent="0.25">
      <c r="A40" s="97" t="s">
        <v>0</v>
      </c>
      <c r="B40" s="67" t="s">
        <v>2368</v>
      </c>
      <c r="C40" s="101" t="s">
        <v>2369</v>
      </c>
      <c r="D40" s="68">
        <v>1</v>
      </c>
      <c r="E40" s="98" t="s">
        <v>97</v>
      </c>
      <c r="F40" s="29">
        <v>876</v>
      </c>
      <c r="G40" s="16">
        <v>1499</v>
      </c>
      <c r="H40" s="71">
        <v>27791.46</v>
      </c>
    </row>
    <row r="41" spans="1:8" x14ac:dyDescent="0.25">
      <c r="A41" s="95" t="s">
        <v>0</v>
      </c>
      <c r="B41" s="66" t="s">
        <v>2812</v>
      </c>
      <c r="C41" s="100" t="s">
        <v>2813</v>
      </c>
      <c r="D41" s="5">
        <v>56</v>
      </c>
      <c r="E41" s="96" t="s">
        <v>44</v>
      </c>
      <c r="F41" s="28">
        <v>7</v>
      </c>
      <c r="G41" s="15">
        <v>126</v>
      </c>
      <c r="H41" s="70">
        <v>72.98</v>
      </c>
    </row>
    <row r="42" spans="1:8" x14ac:dyDescent="0.25">
      <c r="A42" s="97" t="s">
        <v>0</v>
      </c>
      <c r="B42" s="67" t="s">
        <v>1521</v>
      </c>
      <c r="C42" s="101" t="s">
        <v>1522</v>
      </c>
      <c r="D42" s="68">
        <v>56</v>
      </c>
      <c r="E42" s="98" t="s">
        <v>44</v>
      </c>
      <c r="F42" s="29">
        <v>72</v>
      </c>
      <c r="G42" s="16">
        <v>3999</v>
      </c>
      <c r="H42" s="71">
        <v>5069.57</v>
      </c>
    </row>
    <row r="43" spans="1:8" x14ac:dyDescent="0.25">
      <c r="A43" s="95" t="s">
        <v>0</v>
      </c>
      <c r="B43" s="66" t="s">
        <v>3221</v>
      </c>
      <c r="C43" s="100" t="s">
        <v>3222</v>
      </c>
      <c r="D43" s="5">
        <v>60</v>
      </c>
      <c r="E43" s="96" t="s">
        <v>44</v>
      </c>
      <c r="F43" s="28">
        <v>2</v>
      </c>
      <c r="G43" s="15">
        <v>116</v>
      </c>
      <c r="H43" s="70">
        <v>6.2</v>
      </c>
    </row>
    <row r="44" spans="1:8" x14ac:dyDescent="0.25">
      <c r="A44" s="97" t="s">
        <v>0</v>
      </c>
      <c r="B44" s="67" t="s">
        <v>2505</v>
      </c>
      <c r="C44" s="101" t="s">
        <v>433</v>
      </c>
      <c r="D44" s="68">
        <v>3</v>
      </c>
      <c r="E44" s="98" t="s">
        <v>46</v>
      </c>
      <c r="F44" s="29">
        <v>71</v>
      </c>
      <c r="G44" s="16">
        <v>79</v>
      </c>
      <c r="H44" s="71">
        <v>924.44</v>
      </c>
    </row>
    <row r="45" spans="1:8" x14ac:dyDescent="0.25">
      <c r="A45" s="95" t="s">
        <v>0</v>
      </c>
      <c r="B45" s="66" t="s">
        <v>187</v>
      </c>
      <c r="C45" s="100" t="s">
        <v>188</v>
      </c>
      <c r="D45" s="5">
        <v>30</v>
      </c>
      <c r="E45" s="96" t="s">
        <v>47</v>
      </c>
      <c r="F45" s="28">
        <v>56</v>
      </c>
      <c r="G45" s="15">
        <v>62</v>
      </c>
      <c r="H45" s="70">
        <v>194.06</v>
      </c>
    </row>
    <row r="46" spans="1:8" x14ac:dyDescent="0.25">
      <c r="A46" s="97" t="s">
        <v>0</v>
      </c>
      <c r="B46" s="67" t="s">
        <v>2490</v>
      </c>
      <c r="C46" s="101" t="s">
        <v>2491</v>
      </c>
      <c r="D46" s="68">
        <v>10</v>
      </c>
      <c r="E46" s="98" t="s">
        <v>195</v>
      </c>
      <c r="F46" s="29">
        <v>1</v>
      </c>
      <c r="G46" s="16">
        <v>10</v>
      </c>
      <c r="H46" s="71">
        <v>2.14</v>
      </c>
    </row>
    <row r="47" spans="1:8" x14ac:dyDescent="0.25">
      <c r="A47" s="95" t="s">
        <v>0</v>
      </c>
      <c r="B47" s="66" t="s">
        <v>607</v>
      </c>
      <c r="C47" s="100" t="s">
        <v>608</v>
      </c>
      <c r="D47" s="5">
        <v>32</v>
      </c>
      <c r="E47" s="96" t="s">
        <v>44</v>
      </c>
      <c r="F47" s="28">
        <v>123</v>
      </c>
      <c r="G47" s="15">
        <v>10538</v>
      </c>
      <c r="H47" s="70">
        <v>793.7</v>
      </c>
    </row>
    <row r="48" spans="1:8" x14ac:dyDescent="0.25">
      <c r="A48" s="97" t="s">
        <v>0</v>
      </c>
      <c r="B48" s="67" t="s">
        <v>2179</v>
      </c>
      <c r="C48" s="101" t="s">
        <v>2180</v>
      </c>
      <c r="D48" s="68">
        <v>20</v>
      </c>
      <c r="E48" s="98" t="s">
        <v>60</v>
      </c>
      <c r="F48" s="29">
        <v>175</v>
      </c>
      <c r="G48" s="16">
        <v>11777</v>
      </c>
      <c r="H48" s="71">
        <v>2673.21</v>
      </c>
    </row>
    <row r="49" spans="1:8" x14ac:dyDescent="0.25">
      <c r="A49" s="95" t="s">
        <v>0</v>
      </c>
      <c r="B49" s="66" t="s">
        <v>1226</v>
      </c>
      <c r="C49" s="100" t="s">
        <v>1227</v>
      </c>
      <c r="D49" s="5">
        <v>5</v>
      </c>
      <c r="E49" s="96" t="s">
        <v>46</v>
      </c>
      <c r="F49" s="28">
        <v>625</v>
      </c>
      <c r="G49" s="15">
        <v>706</v>
      </c>
      <c r="H49" s="70">
        <v>1101.3599999999999</v>
      </c>
    </row>
    <row r="50" spans="1:8" x14ac:dyDescent="0.25">
      <c r="A50" s="97" t="s">
        <v>0</v>
      </c>
      <c r="B50" s="67" t="s">
        <v>1226</v>
      </c>
      <c r="C50" s="101" t="s">
        <v>1227</v>
      </c>
      <c r="D50" s="68">
        <v>15</v>
      </c>
      <c r="E50" s="98" t="s">
        <v>46</v>
      </c>
      <c r="F50" s="29">
        <v>493</v>
      </c>
      <c r="G50" s="16">
        <v>557</v>
      </c>
      <c r="H50" s="71">
        <v>1520.61</v>
      </c>
    </row>
    <row r="51" spans="1:8" x14ac:dyDescent="0.25">
      <c r="A51" s="95" t="s">
        <v>0</v>
      </c>
      <c r="B51" s="66" t="s">
        <v>1977</v>
      </c>
      <c r="C51" s="100" t="s">
        <v>1978</v>
      </c>
      <c r="D51" s="5">
        <v>10</v>
      </c>
      <c r="E51" s="96" t="s">
        <v>47</v>
      </c>
      <c r="F51" s="28">
        <v>1188</v>
      </c>
      <c r="G51" s="15">
        <v>1282</v>
      </c>
      <c r="H51" s="70">
        <v>1705.06</v>
      </c>
    </row>
    <row r="52" spans="1:8" x14ac:dyDescent="0.25">
      <c r="A52" s="97" t="s">
        <v>0</v>
      </c>
      <c r="B52" s="67" t="s">
        <v>1671</v>
      </c>
      <c r="C52" s="101" t="s">
        <v>1672</v>
      </c>
      <c r="D52" s="68">
        <v>28</v>
      </c>
      <c r="E52" s="98" t="s">
        <v>44</v>
      </c>
      <c r="F52" s="29">
        <v>4</v>
      </c>
      <c r="G52" s="16">
        <v>112</v>
      </c>
      <c r="H52" s="71">
        <v>3.28</v>
      </c>
    </row>
    <row r="53" spans="1:8" x14ac:dyDescent="0.25">
      <c r="A53" s="95" t="s">
        <v>0</v>
      </c>
      <c r="B53" s="66" t="s">
        <v>3364</v>
      </c>
      <c r="C53" s="100" t="s">
        <v>3365</v>
      </c>
      <c r="D53" s="5">
        <v>56</v>
      </c>
      <c r="E53" s="96" t="s">
        <v>44</v>
      </c>
      <c r="F53" s="28">
        <v>1</v>
      </c>
      <c r="G53" s="15">
        <v>168</v>
      </c>
      <c r="H53" s="70">
        <v>8.6999999999999993</v>
      </c>
    </row>
    <row r="54" spans="1:8" x14ac:dyDescent="0.25">
      <c r="A54" s="97" t="s">
        <v>0</v>
      </c>
      <c r="B54" s="67" t="s">
        <v>1915</v>
      </c>
      <c r="C54" s="101" t="s">
        <v>1916</v>
      </c>
      <c r="D54" s="68">
        <v>200</v>
      </c>
      <c r="E54" s="98" t="s">
        <v>45</v>
      </c>
      <c r="F54" s="29">
        <v>3</v>
      </c>
      <c r="G54" s="16">
        <v>3</v>
      </c>
      <c r="H54" s="71">
        <v>13.53</v>
      </c>
    </row>
    <row r="55" spans="1:8" x14ac:dyDescent="0.25">
      <c r="A55" s="102" t="s">
        <v>0</v>
      </c>
      <c r="B55" s="74" t="s">
        <v>840</v>
      </c>
      <c r="C55" s="103" t="s">
        <v>841</v>
      </c>
      <c r="D55" s="75">
        <v>60</v>
      </c>
      <c r="E55" s="109" t="s">
        <v>46</v>
      </c>
      <c r="F55" s="144">
        <v>12858</v>
      </c>
      <c r="G55" s="76">
        <v>14208</v>
      </c>
      <c r="H55" s="77">
        <v>35662.080000000002</v>
      </c>
    </row>
    <row r="56" spans="1:8" x14ac:dyDescent="0.25">
      <c r="A56" s="104" t="s">
        <v>0</v>
      </c>
      <c r="B56" s="78" t="s">
        <v>2181</v>
      </c>
      <c r="C56" s="105" t="s">
        <v>2182</v>
      </c>
      <c r="D56" s="79">
        <v>25</v>
      </c>
      <c r="E56" s="110" t="s">
        <v>47</v>
      </c>
      <c r="F56" s="145">
        <v>630</v>
      </c>
      <c r="G56" s="80">
        <v>798</v>
      </c>
      <c r="H56" s="81">
        <v>2110.44</v>
      </c>
    </row>
    <row r="57" spans="1:8" x14ac:dyDescent="0.25">
      <c r="A57" s="102" t="s">
        <v>0</v>
      </c>
      <c r="B57" s="74" t="s">
        <v>1452</v>
      </c>
      <c r="C57" s="103" t="s">
        <v>1453</v>
      </c>
      <c r="D57" s="75">
        <v>25</v>
      </c>
      <c r="E57" s="109" t="s">
        <v>47</v>
      </c>
      <c r="F57" s="144">
        <v>2203</v>
      </c>
      <c r="G57" s="76">
        <v>2757</v>
      </c>
      <c r="H57" s="77">
        <v>6534.09</v>
      </c>
    </row>
    <row r="58" spans="1:8" x14ac:dyDescent="0.25">
      <c r="A58" s="104" t="s">
        <v>0</v>
      </c>
      <c r="B58" s="78" t="s">
        <v>160</v>
      </c>
      <c r="C58" s="105" t="s">
        <v>3191</v>
      </c>
      <c r="D58" s="79">
        <v>25</v>
      </c>
      <c r="E58" s="110" t="s">
        <v>47</v>
      </c>
      <c r="F58" s="145">
        <v>12</v>
      </c>
      <c r="G58" s="80">
        <v>76</v>
      </c>
      <c r="H58" s="81">
        <v>307.8</v>
      </c>
    </row>
    <row r="59" spans="1:8" x14ac:dyDescent="0.25">
      <c r="A59" s="102" t="s">
        <v>0</v>
      </c>
      <c r="B59" s="74" t="s">
        <v>868</v>
      </c>
      <c r="C59" s="103" t="s">
        <v>869</v>
      </c>
      <c r="D59" s="75">
        <v>15</v>
      </c>
      <c r="E59" s="109" t="s">
        <v>47</v>
      </c>
      <c r="F59" s="144">
        <v>12955</v>
      </c>
      <c r="G59" s="76">
        <v>18415</v>
      </c>
      <c r="H59" s="77">
        <v>55797.45</v>
      </c>
    </row>
    <row r="60" spans="1:8" x14ac:dyDescent="0.25">
      <c r="A60" s="104" t="s">
        <v>0</v>
      </c>
      <c r="B60" s="78" t="s">
        <v>2144</v>
      </c>
      <c r="C60" s="105" t="s">
        <v>2145</v>
      </c>
      <c r="D60" s="79">
        <v>12</v>
      </c>
      <c r="E60" s="110" t="s">
        <v>195</v>
      </c>
      <c r="F60" s="145">
        <v>8190</v>
      </c>
      <c r="G60" s="80">
        <v>139202</v>
      </c>
      <c r="H60" s="81">
        <v>35244.03</v>
      </c>
    </row>
    <row r="61" spans="1:8" x14ac:dyDescent="0.25">
      <c r="A61" s="102" t="s">
        <v>0</v>
      </c>
      <c r="B61" s="74" t="s">
        <v>160</v>
      </c>
      <c r="C61" s="103" t="s">
        <v>1851</v>
      </c>
      <c r="D61" s="75">
        <v>100</v>
      </c>
      <c r="E61" s="109" t="s">
        <v>44</v>
      </c>
      <c r="F61" s="144">
        <v>17</v>
      </c>
      <c r="G61" s="76">
        <v>2000</v>
      </c>
      <c r="H61" s="77">
        <v>110.8</v>
      </c>
    </row>
    <row r="62" spans="1:8" x14ac:dyDescent="0.25">
      <c r="A62" s="104" t="s">
        <v>0</v>
      </c>
      <c r="B62" s="78" t="s">
        <v>864</v>
      </c>
      <c r="C62" s="105" t="s">
        <v>865</v>
      </c>
      <c r="D62" s="79">
        <v>100</v>
      </c>
      <c r="E62" s="110" t="s">
        <v>47</v>
      </c>
      <c r="F62" s="145">
        <v>11629</v>
      </c>
      <c r="G62" s="80">
        <v>17730</v>
      </c>
      <c r="H62" s="81">
        <v>77480.100000000006</v>
      </c>
    </row>
    <row r="63" spans="1:8" x14ac:dyDescent="0.25">
      <c r="A63" s="102" t="s">
        <v>0</v>
      </c>
      <c r="B63" s="74" t="s">
        <v>1802</v>
      </c>
      <c r="C63" s="103" t="s">
        <v>1803</v>
      </c>
      <c r="D63" s="75">
        <v>1</v>
      </c>
      <c r="E63" s="109" t="s">
        <v>403</v>
      </c>
      <c r="F63" s="144">
        <v>20</v>
      </c>
      <c r="G63" s="76">
        <v>33</v>
      </c>
      <c r="H63" s="77">
        <v>1367.5</v>
      </c>
    </row>
    <row r="64" spans="1:8" x14ac:dyDescent="0.25">
      <c r="A64" s="104" t="s">
        <v>0</v>
      </c>
      <c r="B64" s="78" t="s">
        <v>1953</v>
      </c>
      <c r="C64" s="105" t="s">
        <v>1954</v>
      </c>
      <c r="D64" s="79">
        <v>10</v>
      </c>
      <c r="E64" s="110" t="s">
        <v>46</v>
      </c>
      <c r="F64" s="145">
        <v>7557</v>
      </c>
      <c r="G64" s="80">
        <v>9744</v>
      </c>
      <c r="H64" s="81">
        <v>48622.559999999998</v>
      </c>
    </row>
    <row r="65" spans="1:8" x14ac:dyDescent="0.25">
      <c r="A65" s="102" t="s">
        <v>0</v>
      </c>
      <c r="B65" s="74" t="s">
        <v>1747</v>
      </c>
      <c r="C65" s="103" t="s">
        <v>1748</v>
      </c>
      <c r="D65" s="75">
        <v>30</v>
      </c>
      <c r="E65" s="109" t="s">
        <v>56</v>
      </c>
      <c r="F65" s="144">
        <v>15537</v>
      </c>
      <c r="G65" s="76">
        <v>961935</v>
      </c>
      <c r="H65" s="77">
        <v>543741.49</v>
      </c>
    </row>
    <row r="66" spans="1:8" x14ac:dyDescent="0.25">
      <c r="A66" s="104" t="s">
        <v>0</v>
      </c>
      <c r="B66" s="78" t="s">
        <v>1747</v>
      </c>
      <c r="C66" s="105" t="s">
        <v>1748</v>
      </c>
      <c r="D66" s="79">
        <v>60</v>
      </c>
      <c r="E66" s="110" t="s">
        <v>56</v>
      </c>
      <c r="F66" s="145">
        <v>4875</v>
      </c>
      <c r="G66" s="80">
        <v>436533</v>
      </c>
      <c r="H66" s="81">
        <v>239102.46</v>
      </c>
    </row>
    <row r="67" spans="1:8" x14ac:dyDescent="0.25">
      <c r="A67" s="102" t="s">
        <v>0</v>
      </c>
      <c r="B67" s="74" t="s">
        <v>273</v>
      </c>
      <c r="C67" s="103" t="s">
        <v>274</v>
      </c>
      <c r="D67" s="75">
        <v>32</v>
      </c>
      <c r="E67" s="109" t="s">
        <v>44</v>
      </c>
      <c r="F67" s="144">
        <v>107</v>
      </c>
      <c r="G67" s="76">
        <v>4632</v>
      </c>
      <c r="H67" s="77">
        <v>145.82</v>
      </c>
    </row>
    <row r="68" spans="1:8" x14ac:dyDescent="0.25">
      <c r="A68" s="104" t="s">
        <v>0</v>
      </c>
      <c r="B68" s="78" t="s">
        <v>267</v>
      </c>
      <c r="C68" s="105" t="s">
        <v>268</v>
      </c>
      <c r="D68" s="79">
        <v>32</v>
      </c>
      <c r="E68" s="110" t="s">
        <v>44</v>
      </c>
      <c r="F68" s="145">
        <v>1</v>
      </c>
      <c r="G68" s="80">
        <v>16</v>
      </c>
      <c r="H68" s="81">
        <v>3.35</v>
      </c>
    </row>
    <row r="69" spans="1:8" x14ac:dyDescent="0.25">
      <c r="A69" s="102" t="s">
        <v>0</v>
      </c>
      <c r="B69" s="74" t="s">
        <v>192</v>
      </c>
      <c r="C69" s="103" t="s">
        <v>20</v>
      </c>
      <c r="D69" s="75">
        <v>28</v>
      </c>
      <c r="E69" s="109" t="s">
        <v>44</v>
      </c>
      <c r="F69" s="144">
        <v>7127</v>
      </c>
      <c r="G69" s="76">
        <v>223460</v>
      </c>
      <c r="H69" s="77">
        <v>3412.31</v>
      </c>
    </row>
    <row r="70" spans="1:8" x14ac:dyDescent="0.25">
      <c r="A70" s="104" t="s">
        <v>0</v>
      </c>
      <c r="B70" s="78" t="s">
        <v>192</v>
      </c>
      <c r="C70" s="105" t="s">
        <v>20</v>
      </c>
      <c r="D70" s="79">
        <v>100</v>
      </c>
      <c r="E70" s="110" t="s">
        <v>44</v>
      </c>
      <c r="F70" s="145">
        <v>375</v>
      </c>
      <c r="G70" s="80">
        <v>10349</v>
      </c>
      <c r="H70" s="81">
        <v>107.12</v>
      </c>
    </row>
    <row r="71" spans="1:8" x14ac:dyDescent="0.25">
      <c r="A71" s="102" t="s">
        <v>0</v>
      </c>
      <c r="B71" s="74" t="s">
        <v>162</v>
      </c>
      <c r="C71" s="103" t="s">
        <v>163</v>
      </c>
      <c r="D71" s="75">
        <v>28</v>
      </c>
      <c r="E71" s="109" t="s">
        <v>44</v>
      </c>
      <c r="F71" s="144">
        <v>413</v>
      </c>
      <c r="G71" s="76">
        <v>10600</v>
      </c>
      <c r="H71" s="77">
        <v>350.86</v>
      </c>
    </row>
    <row r="72" spans="1:8" x14ac:dyDescent="0.25">
      <c r="A72" s="104" t="s">
        <v>0</v>
      </c>
      <c r="B72" s="78" t="s">
        <v>162</v>
      </c>
      <c r="C72" s="105" t="s">
        <v>163</v>
      </c>
      <c r="D72" s="79">
        <v>56</v>
      </c>
      <c r="E72" s="110" t="s">
        <v>44</v>
      </c>
      <c r="F72" s="145">
        <v>878</v>
      </c>
      <c r="G72" s="80">
        <v>33157</v>
      </c>
      <c r="H72" s="81">
        <v>1024.58</v>
      </c>
    </row>
    <row r="73" spans="1:8" x14ac:dyDescent="0.25">
      <c r="A73" s="102" t="s">
        <v>0</v>
      </c>
      <c r="B73" s="74" t="s">
        <v>2580</v>
      </c>
      <c r="C73" s="103" t="s">
        <v>2581</v>
      </c>
      <c r="D73" s="75">
        <v>15</v>
      </c>
      <c r="E73" s="109" t="s">
        <v>46</v>
      </c>
      <c r="F73" s="144">
        <v>146</v>
      </c>
      <c r="G73" s="76">
        <v>559</v>
      </c>
      <c r="H73" s="77">
        <v>12784.33</v>
      </c>
    </row>
    <row r="74" spans="1:8" x14ac:dyDescent="0.25">
      <c r="A74" s="104" t="s">
        <v>0</v>
      </c>
      <c r="B74" s="78" t="s">
        <v>3553</v>
      </c>
      <c r="C74" s="105" t="s">
        <v>3554</v>
      </c>
      <c r="D74" s="79">
        <v>100</v>
      </c>
      <c r="E74" s="110" t="s">
        <v>60</v>
      </c>
      <c r="F74" s="145">
        <v>4037</v>
      </c>
      <c r="G74" s="80">
        <v>367797</v>
      </c>
      <c r="H74" s="81">
        <v>54447.22</v>
      </c>
    </row>
    <row r="75" spans="1:8" x14ac:dyDescent="0.25">
      <c r="A75" s="102" t="s">
        <v>0</v>
      </c>
      <c r="B75" s="74" t="s">
        <v>1444</v>
      </c>
      <c r="C75" s="103" t="s">
        <v>1445</v>
      </c>
      <c r="D75" s="75">
        <v>60</v>
      </c>
      <c r="E75" s="109" t="s">
        <v>60</v>
      </c>
      <c r="F75" s="144">
        <v>2343</v>
      </c>
      <c r="G75" s="76">
        <v>161081</v>
      </c>
      <c r="H75" s="77">
        <v>47745.26</v>
      </c>
    </row>
    <row r="76" spans="1:8" x14ac:dyDescent="0.25">
      <c r="A76" s="104" t="s">
        <v>0</v>
      </c>
      <c r="B76" s="78" t="s">
        <v>3412</v>
      </c>
      <c r="C76" s="105" t="s">
        <v>3413</v>
      </c>
      <c r="D76" s="79">
        <v>1</v>
      </c>
      <c r="E76" s="110" t="s">
        <v>577</v>
      </c>
      <c r="F76" s="145">
        <v>5963</v>
      </c>
      <c r="G76" s="80">
        <v>11785</v>
      </c>
      <c r="H76" s="81">
        <v>12120.35</v>
      </c>
    </row>
    <row r="77" spans="1:8" x14ac:dyDescent="0.25">
      <c r="A77" s="102" t="s">
        <v>0</v>
      </c>
      <c r="B77" s="74" t="s">
        <v>3098</v>
      </c>
      <c r="C77" s="103" t="s">
        <v>3099</v>
      </c>
      <c r="D77" s="75">
        <v>100</v>
      </c>
      <c r="E77" s="109" t="s">
        <v>577</v>
      </c>
      <c r="F77" s="144">
        <v>1059</v>
      </c>
      <c r="G77" s="76">
        <v>30373</v>
      </c>
      <c r="H77" s="77">
        <v>21424.32</v>
      </c>
    </row>
    <row r="78" spans="1:8" x14ac:dyDescent="0.25">
      <c r="A78" s="104" t="s">
        <v>0</v>
      </c>
      <c r="B78" s="78" t="s">
        <v>2177</v>
      </c>
      <c r="C78" s="105" t="s">
        <v>2178</v>
      </c>
      <c r="D78" s="79">
        <v>50</v>
      </c>
      <c r="E78" s="110" t="s">
        <v>577</v>
      </c>
      <c r="F78" s="145">
        <v>234</v>
      </c>
      <c r="G78" s="80">
        <v>7496</v>
      </c>
      <c r="H78" s="81">
        <v>7470.98</v>
      </c>
    </row>
    <row r="79" spans="1:8" x14ac:dyDescent="0.25">
      <c r="A79" s="102" t="s">
        <v>0</v>
      </c>
      <c r="B79" s="74" t="s">
        <v>364</v>
      </c>
      <c r="C79" s="103" t="s">
        <v>926</v>
      </c>
      <c r="D79" s="75">
        <v>50</v>
      </c>
      <c r="E79" s="109" t="s">
        <v>577</v>
      </c>
      <c r="F79" s="144">
        <v>5</v>
      </c>
      <c r="G79" s="76">
        <v>94</v>
      </c>
      <c r="H79" s="77">
        <v>76.400000000000006</v>
      </c>
    </row>
    <row r="80" spans="1:8" x14ac:dyDescent="0.25">
      <c r="A80" s="104" t="s">
        <v>0</v>
      </c>
      <c r="B80" s="78" t="s">
        <v>2169</v>
      </c>
      <c r="C80" s="105" t="s">
        <v>2170</v>
      </c>
      <c r="D80" s="79">
        <v>100</v>
      </c>
      <c r="E80" s="110" t="s">
        <v>577</v>
      </c>
      <c r="F80" s="145">
        <v>387</v>
      </c>
      <c r="G80" s="80">
        <v>11953</v>
      </c>
      <c r="H80" s="81">
        <v>6570.59</v>
      </c>
    </row>
    <row r="81" spans="1:8" x14ac:dyDescent="0.25">
      <c r="A81" s="102" t="s">
        <v>0</v>
      </c>
      <c r="B81" s="74" t="s">
        <v>2755</v>
      </c>
      <c r="C81" s="103" t="s">
        <v>2756</v>
      </c>
      <c r="D81" s="75">
        <v>1</v>
      </c>
      <c r="E81" s="109" t="s">
        <v>577</v>
      </c>
      <c r="F81" s="144">
        <v>310</v>
      </c>
      <c r="G81" s="76">
        <v>728</v>
      </c>
      <c r="H81" s="77">
        <v>1447.01</v>
      </c>
    </row>
    <row r="82" spans="1:8" x14ac:dyDescent="0.25">
      <c r="A82" s="104" t="s">
        <v>0</v>
      </c>
      <c r="B82" s="78" t="s">
        <v>2755</v>
      </c>
      <c r="C82" s="105" t="s">
        <v>2756</v>
      </c>
      <c r="D82" s="79">
        <v>12</v>
      </c>
      <c r="E82" s="110" t="s">
        <v>577</v>
      </c>
      <c r="F82" s="145">
        <v>3</v>
      </c>
      <c r="G82" s="80">
        <v>27</v>
      </c>
      <c r="H82" s="81">
        <v>51.84</v>
      </c>
    </row>
    <row r="83" spans="1:8" x14ac:dyDescent="0.25">
      <c r="A83" s="102" t="s">
        <v>0</v>
      </c>
      <c r="B83" s="74" t="s">
        <v>2370</v>
      </c>
      <c r="C83" s="103" t="s">
        <v>2371</v>
      </c>
      <c r="D83" s="75">
        <v>1</v>
      </c>
      <c r="E83" s="109" t="s">
        <v>577</v>
      </c>
      <c r="F83" s="144">
        <v>1613</v>
      </c>
      <c r="G83" s="76">
        <v>2445</v>
      </c>
      <c r="H83" s="77">
        <v>5965.8</v>
      </c>
    </row>
    <row r="84" spans="1:8" x14ac:dyDescent="0.25">
      <c r="A84" s="104" t="s">
        <v>0</v>
      </c>
      <c r="B84" s="78" t="s">
        <v>2370</v>
      </c>
      <c r="C84" s="105" t="s">
        <v>2371</v>
      </c>
      <c r="D84" s="79">
        <v>6</v>
      </c>
      <c r="E84" s="110" t="s">
        <v>577</v>
      </c>
      <c r="F84" s="145">
        <v>1</v>
      </c>
      <c r="G84" s="80">
        <v>6</v>
      </c>
      <c r="H84" s="81">
        <v>14.37</v>
      </c>
    </row>
    <row r="85" spans="1:8" x14ac:dyDescent="0.25">
      <c r="A85" s="102" t="s">
        <v>0</v>
      </c>
      <c r="B85" s="74" t="s">
        <v>1422</v>
      </c>
      <c r="C85" s="103" t="s">
        <v>1423</v>
      </c>
      <c r="D85" s="75">
        <v>10</v>
      </c>
      <c r="E85" s="109" t="s">
        <v>44</v>
      </c>
      <c r="F85" s="144">
        <v>694</v>
      </c>
      <c r="G85" s="76">
        <v>12809</v>
      </c>
      <c r="H85" s="77">
        <v>1451.27</v>
      </c>
    </row>
    <row r="86" spans="1:8" x14ac:dyDescent="0.25">
      <c r="A86" s="104" t="s">
        <v>0</v>
      </c>
      <c r="B86" s="78" t="s">
        <v>1422</v>
      </c>
      <c r="C86" s="105" t="s">
        <v>1423</v>
      </c>
      <c r="D86" s="79">
        <v>28</v>
      </c>
      <c r="E86" s="110" t="s">
        <v>44</v>
      </c>
      <c r="F86" s="145">
        <v>1703</v>
      </c>
      <c r="G86" s="80">
        <v>61105</v>
      </c>
      <c r="H86" s="81">
        <v>6844.25</v>
      </c>
    </row>
    <row r="87" spans="1:8" x14ac:dyDescent="0.25">
      <c r="A87" s="102" t="s">
        <v>0</v>
      </c>
      <c r="B87" s="74" t="s">
        <v>160</v>
      </c>
      <c r="C87" s="103" t="s">
        <v>1568</v>
      </c>
      <c r="D87" s="75">
        <v>25</v>
      </c>
      <c r="E87" s="109" t="s">
        <v>47</v>
      </c>
      <c r="F87" s="144">
        <v>14</v>
      </c>
      <c r="G87" s="76">
        <v>23</v>
      </c>
      <c r="H87" s="77">
        <v>93.15</v>
      </c>
    </row>
    <row r="88" spans="1:8" x14ac:dyDescent="0.25">
      <c r="A88" s="104" t="s">
        <v>0</v>
      </c>
      <c r="B88" s="78" t="s">
        <v>3110</v>
      </c>
      <c r="C88" s="105" t="s">
        <v>3111</v>
      </c>
      <c r="D88" s="79">
        <v>5</v>
      </c>
      <c r="E88" s="110" t="s">
        <v>47</v>
      </c>
      <c r="F88" s="145">
        <v>4786</v>
      </c>
      <c r="G88" s="80">
        <v>5531</v>
      </c>
      <c r="H88" s="81">
        <v>21847.45</v>
      </c>
    </row>
    <row r="89" spans="1:8" x14ac:dyDescent="0.25">
      <c r="A89" s="102" t="s">
        <v>0</v>
      </c>
      <c r="B89" s="74" t="s">
        <v>2362</v>
      </c>
      <c r="C89" s="103" t="s">
        <v>2363</v>
      </c>
      <c r="D89" s="75">
        <v>5</v>
      </c>
      <c r="E89" s="109" t="s">
        <v>47</v>
      </c>
      <c r="F89" s="144">
        <v>5201</v>
      </c>
      <c r="G89" s="76">
        <v>5679</v>
      </c>
      <c r="H89" s="77">
        <v>19251.810000000001</v>
      </c>
    </row>
    <row r="90" spans="1:8" x14ac:dyDescent="0.25">
      <c r="A90" s="104" t="s">
        <v>0</v>
      </c>
      <c r="B90" s="78" t="s">
        <v>2582</v>
      </c>
      <c r="C90" s="105" t="s">
        <v>2583</v>
      </c>
      <c r="D90" s="79">
        <v>6</v>
      </c>
      <c r="E90" s="110" t="s">
        <v>47</v>
      </c>
      <c r="F90" s="145">
        <v>260</v>
      </c>
      <c r="G90" s="80">
        <v>295</v>
      </c>
      <c r="H90" s="81">
        <v>1091.5</v>
      </c>
    </row>
    <row r="91" spans="1:8" x14ac:dyDescent="0.25">
      <c r="A91" s="102" t="s">
        <v>0</v>
      </c>
      <c r="B91" s="74" t="s">
        <v>522</v>
      </c>
      <c r="C91" s="103" t="s">
        <v>523</v>
      </c>
      <c r="D91" s="75">
        <v>200</v>
      </c>
      <c r="E91" s="109" t="s">
        <v>45</v>
      </c>
      <c r="F91" s="144">
        <v>2575</v>
      </c>
      <c r="G91" s="76">
        <v>3114</v>
      </c>
      <c r="H91" s="77">
        <v>6719.85</v>
      </c>
    </row>
    <row r="92" spans="1:8" x14ac:dyDescent="0.25">
      <c r="A92" s="104" t="s">
        <v>0</v>
      </c>
      <c r="B92" s="78" t="s">
        <v>2919</v>
      </c>
      <c r="C92" s="105" t="s">
        <v>2920</v>
      </c>
      <c r="D92" s="79">
        <v>200</v>
      </c>
      <c r="E92" s="110" t="s">
        <v>45</v>
      </c>
      <c r="F92" s="145">
        <v>1079</v>
      </c>
      <c r="G92" s="80">
        <v>1150</v>
      </c>
      <c r="H92" s="81">
        <v>2944</v>
      </c>
    </row>
    <row r="93" spans="1:8" x14ac:dyDescent="0.25">
      <c r="A93" s="102" t="s">
        <v>0</v>
      </c>
      <c r="B93" s="74" t="s">
        <v>3084</v>
      </c>
      <c r="C93" s="103" t="s">
        <v>3085</v>
      </c>
      <c r="D93" s="75">
        <v>180</v>
      </c>
      <c r="E93" s="109" t="s">
        <v>45</v>
      </c>
      <c r="F93" s="144">
        <v>4714</v>
      </c>
      <c r="G93" s="76">
        <v>5102</v>
      </c>
      <c r="H93" s="77">
        <v>32958.92</v>
      </c>
    </row>
    <row r="94" spans="1:8" x14ac:dyDescent="0.25">
      <c r="A94" s="104" t="s">
        <v>0</v>
      </c>
      <c r="B94" s="78" t="s">
        <v>411</v>
      </c>
      <c r="C94" s="105" t="s">
        <v>412</v>
      </c>
      <c r="D94" s="79">
        <v>240</v>
      </c>
      <c r="E94" s="110" t="s">
        <v>46</v>
      </c>
      <c r="F94" s="145">
        <v>2</v>
      </c>
      <c r="G94" s="80">
        <v>400</v>
      </c>
      <c r="H94" s="81">
        <v>5.98</v>
      </c>
    </row>
    <row r="95" spans="1:8" x14ac:dyDescent="0.25">
      <c r="A95" s="102" t="s">
        <v>0</v>
      </c>
      <c r="B95" s="74" t="s">
        <v>723</v>
      </c>
      <c r="C95" s="103" t="s">
        <v>724</v>
      </c>
      <c r="D95" s="75">
        <v>24</v>
      </c>
      <c r="E95" s="109" t="s">
        <v>44</v>
      </c>
      <c r="F95" s="144">
        <v>12</v>
      </c>
      <c r="G95" s="76">
        <v>285</v>
      </c>
      <c r="H95" s="77">
        <v>36.229999999999997</v>
      </c>
    </row>
    <row r="96" spans="1:8" x14ac:dyDescent="0.25">
      <c r="A96" s="104" t="s">
        <v>0</v>
      </c>
      <c r="B96" s="78" t="s">
        <v>3118</v>
      </c>
      <c r="C96" s="105" t="s">
        <v>3119</v>
      </c>
      <c r="D96" s="79">
        <v>100</v>
      </c>
      <c r="E96" s="110" t="s">
        <v>46</v>
      </c>
      <c r="F96" s="145">
        <v>547</v>
      </c>
      <c r="G96" s="80">
        <v>97970</v>
      </c>
      <c r="H96" s="81">
        <v>3087.68</v>
      </c>
    </row>
    <row r="97" spans="1:8" x14ac:dyDescent="0.25">
      <c r="A97" s="102" t="s">
        <v>0</v>
      </c>
      <c r="B97" s="74" t="s">
        <v>3165</v>
      </c>
      <c r="C97" s="103" t="s">
        <v>3166</v>
      </c>
      <c r="D97" s="75">
        <v>100</v>
      </c>
      <c r="E97" s="109" t="s">
        <v>46</v>
      </c>
      <c r="F97" s="144">
        <v>57</v>
      </c>
      <c r="G97" s="76">
        <v>9170</v>
      </c>
      <c r="H97" s="77">
        <v>294.33</v>
      </c>
    </row>
    <row r="98" spans="1:8" x14ac:dyDescent="0.25">
      <c r="A98" s="104" t="s">
        <v>0</v>
      </c>
      <c r="B98" s="78" t="s">
        <v>2009</v>
      </c>
      <c r="C98" s="105" t="s">
        <v>2010</v>
      </c>
      <c r="D98" s="79">
        <v>24</v>
      </c>
      <c r="E98" s="110" t="s">
        <v>60</v>
      </c>
      <c r="F98" s="145">
        <v>3365</v>
      </c>
      <c r="G98" s="80">
        <v>209647</v>
      </c>
      <c r="H98" s="81">
        <v>43250.78</v>
      </c>
    </row>
    <row r="99" spans="1:8" x14ac:dyDescent="0.25">
      <c r="A99" s="102" t="s">
        <v>0</v>
      </c>
      <c r="B99" s="74" t="s">
        <v>118</v>
      </c>
      <c r="C99" s="103" t="s">
        <v>119</v>
      </c>
      <c r="D99" s="75">
        <v>12</v>
      </c>
      <c r="E99" s="109" t="s">
        <v>60</v>
      </c>
      <c r="F99" s="144">
        <v>3170</v>
      </c>
      <c r="G99" s="76">
        <v>180268</v>
      </c>
      <c r="H99" s="77">
        <v>51551.17</v>
      </c>
    </row>
    <row r="100" spans="1:8" x14ac:dyDescent="0.25">
      <c r="A100" s="104" t="s">
        <v>0</v>
      </c>
      <c r="B100" s="78" t="s">
        <v>2987</v>
      </c>
      <c r="C100" s="105" t="s">
        <v>2988</v>
      </c>
      <c r="D100" s="79">
        <v>30</v>
      </c>
      <c r="E100" s="110" t="s">
        <v>44</v>
      </c>
      <c r="F100" s="145">
        <v>9</v>
      </c>
      <c r="G100" s="80">
        <v>270</v>
      </c>
      <c r="H100" s="81">
        <v>58.05</v>
      </c>
    </row>
    <row r="101" spans="1:8" x14ac:dyDescent="0.25">
      <c r="A101" s="102" t="s">
        <v>0</v>
      </c>
      <c r="B101" s="74" t="s">
        <v>3304</v>
      </c>
      <c r="C101" s="103" t="s">
        <v>3305</v>
      </c>
      <c r="D101" s="75">
        <v>42</v>
      </c>
      <c r="E101" s="109" t="s">
        <v>47</v>
      </c>
      <c r="F101" s="144">
        <v>7</v>
      </c>
      <c r="G101" s="76">
        <v>7</v>
      </c>
      <c r="H101" s="77">
        <v>16.239999999999998</v>
      </c>
    </row>
    <row r="102" spans="1:8" x14ac:dyDescent="0.25">
      <c r="A102" s="104" t="s">
        <v>0</v>
      </c>
      <c r="B102" s="78" t="s">
        <v>3667</v>
      </c>
      <c r="C102" s="105" t="s">
        <v>3668</v>
      </c>
      <c r="D102" s="79">
        <v>125</v>
      </c>
      <c r="E102" s="110" t="s">
        <v>46</v>
      </c>
      <c r="F102" s="145">
        <v>17</v>
      </c>
      <c r="G102" s="80">
        <v>2300</v>
      </c>
      <c r="H102" s="81">
        <v>43.24</v>
      </c>
    </row>
    <row r="103" spans="1:8" x14ac:dyDescent="0.25">
      <c r="A103" s="102" t="s">
        <v>0</v>
      </c>
      <c r="B103" s="74" t="s">
        <v>1050</v>
      </c>
      <c r="C103" s="103" t="s">
        <v>1051</v>
      </c>
      <c r="D103" s="75">
        <v>125</v>
      </c>
      <c r="E103" s="109" t="s">
        <v>46</v>
      </c>
      <c r="F103" s="144">
        <v>11</v>
      </c>
      <c r="G103" s="76">
        <v>1375</v>
      </c>
      <c r="H103" s="77">
        <v>25.85</v>
      </c>
    </row>
    <row r="104" spans="1:8" x14ac:dyDescent="0.25">
      <c r="A104" s="104" t="s">
        <v>0</v>
      </c>
      <c r="B104" s="78" t="s">
        <v>2492</v>
      </c>
      <c r="C104" s="105" t="s">
        <v>2493</v>
      </c>
      <c r="D104" s="79">
        <v>16</v>
      </c>
      <c r="E104" s="110" t="s">
        <v>60</v>
      </c>
      <c r="F104" s="145">
        <v>1</v>
      </c>
      <c r="G104" s="80">
        <v>2</v>
      </c>
      <c r="H104" s="81">
        <v>4.96</v>
      </c>
    </row>
    <row r="105" spans="1:8" x14ac:dyDescent="0.25">
      <c r="A105" s="102" t="s">
        <v>0</v>
      </c>
      <c r="B105" s="74" t="s">
        <v>3513</v>
      </c>
      <c r="C105" s="103" t="s">
        <v>3514</v>
      </c>
      <c r="D105" s="75">
        <v>150</v>
      </c>
      <c r="E105" s="109" t="s">
        <v>46</v>
      </c>
      <c r="F105" s="144">
        <v>5</v>
      </c>
      <c r="G105" s="76">
        <v>750</v>
      </c>
      <c r="H105" s="77">
        <v>16.25</v>
      </c>
    </row>
    <row r="106" spans="1:8" x14ac:dyDescent="0.25">
      <c r="A106" s="104" t="s">
        <v>0</v>
      </c>
      <c r="B106" s="78" t="s">
        <v>2676</v>
      </c>
      <c r="C106" s="105" t="s">
        <v>2677</v>
      </c>
      <c r="D106" s="79">
        <v>24</v>
      </c>
      <c r="E106" s="110" t="s">
        <v>44</v>
      </c>
      <c r="F106" s="145">
        <v>3</v>
      </c>
      <c r="G106" s="80">
        <v>72</v>
      </c>
      <c r="H106" s="81">
        <v>10.02</v>
      </c>
    </row>
    <row r="107" spans="1:8" x14ac:dyDescent="0.25">
      <c r="A107" s="102" t="s">
        <v>0</v>
      </c>
      <c r="B107" s="74" t="s">
        <v>2432</v>
      </c>
      <c r="C107" s="103" t="s">
        <v>2433</v>
      </c>
      <c r="D107" s="75">
        <v>150</v>
      </c>
      <c r="E107" s="109" t="s">
        <v>46</v>
      </c>
      <c r="F107" s="144">
        <v>10</v>
      </c>
      <c r="G107" s="76">
        <v>1950</v>
      </c>
      <c r="H107" s="77">
        <v>43.81</v>
      </c>
    </row>
    <row r="108" spans="1:8" x14ac:dyDescent="0.25">
      <c r="A108" s="104" t="s">
        <v>0</v>
      </c>
      <c r="B108" s="78" t="s">
        <v>1224</v>
      </c>
      <c r="C108" s="105" t="s">
        <v>1225</v>
      </c>
      <c r="D108" s="79">
        <v>100</v>
      </c>
      <c r="E108" s="110" t="s">
        <v>46</v>
      </c>
      <c r="F108" s="145">
        <v>133</v>
      </c>
      <c r="G108" s="80">
        <v>21400</v>
      </c>
      <c r="H108" s="81">
        <v>505.04</v>
      </c>
    </row>
    <row r="109" spans="1:8" x14ac:dyDescent="0.25">
      <c r="A109" s="102" t="s">
        <v>0</v>
      </c>
      <c r="B109" s="74" t="s">
        <v>706</v>
      </c>
      <c r="C109" s="103" t="s">
        <v>707</v>
      </c>
      <c r="D109" s="75">
        <v>500</v>
      </c>
      <c r="E109" s="109" t="s">
        <v>47</v>
      </c>
      <c r="F109" s="144">
        <v>16</v>
      </c>
      <c r="G109" s="76">
        <v>3650</v>
      </c>
      <c r="H109" s="77">
        <v>40.479999999999997</v>
      </c>
    </row>
    <row r="110" spans="1:8" x14ac:dyDescent="0.25">
      <c r="A110" s="104" t="s">
        <v>0</v>
      </c>
      <c r="B110" s="78" t="s">
        <v>1549</v>
      </c>
      <c r="C110" s="105" t="s">
        <v>1550</v>
      </c>
      <c r="D110" s="79">
        <v>300</v>
      </c>
      <c r="E110" s="110" t="s">
        <v>46</v>
      </c>
      <c r="F110" s="145">
        <v>172</v>
      </c>
      <c r="G110" s="80">
        <v>213</v>
      </c>
      <c r="H110" s="81">
        <v>1383.59</v>
      </c>
    </row>
    <row r="111" spans="1:8" x14ac:dyDescent="0.25">
      <c r="A111" s="102" t="s">
        <v>0</v>
      </c>
      <c r="B111" s="74" t="s">
        <v>1025</v>
      </c>
      <c r="C111" s="103" t="s">
        <v>1026</v>
      </c>
      <c r="D111" s="75">
        <v>30</v>
      </c>
      <c r="E111" s="109" t="s">
        <v>46</v>
      </c>
      <c r="F111" s="144">
        <v>137</v>
      </c>
      <c r="G111" s="76">
        <v>179</v>
      </c>
      <c r="H111" s="77">
        <v>760.15</v>
      </c>
    </row>
    <row r="112" spans="1:8" x14ac:dyDescent="0.25">
      <c r="A112" s="104" t="s">
        <v>0</v>
      </c>
      <c r="B112" s="78" t="s">
        <v>1371</v>
      </c>
      <c r="C112" s="105" t="s">
        <v>1372</v>
      </c>
      <c r="D112" s="79">
        <v>500</v>
      </c>
      <c r="E112" s="110" t="s">
        <v>46</v>
      </c>
      <c r="F112" s="145">
        <v>1</v>
      </c>
      <c r="G112" s="80">
        <v>100</v>
      </c>
      <c r="H112" s="81">
        <v>184.42</v>
      </c>
    </row>
    <row r="113" spans="1:8" x14ac:dyDescent="0.25">
      <c r="A113" s="102" t="s">
        <v>0</v>
      </c>
      <c r="B113" s="74" t="s">
        <v>3697</v>
      </c>
      <c r="C113" s="103" t="s">
        <v>3698</v>
      </c>
      <c r="D113" s="75">
        <v>500</v>
      </c>
      <c r="E113" s="109" t="s">
        <v>46</v>
      </c>
      <c r="F113" s="144">
        <v>1</v>
      </c>
      <c r="G113" s="76">
        <v>1000</v>
      </c>
      <c r="H113" s="77">
        <v>3.66</v>
      </c>
    </row>
    <row r="114" spans="1:8" x14ac:dyDescent="0.25">
      <c r="A114" s="104" t="s">
        <v>0</v>
      </c>
      <c r="B114" s="78" t="s">
        <v>404</v>
      </c>
      <c r="C114" s="105" t="s">
        <v>405</v>
      </c>
      <c r="D114" s="79">
        <v>500</v>
      </c>
      <c r="E114" s="110" t="s">
        <v>46</v>
      </c>
      <c r="F114" s="145">
        <v>2</v>
      </c>
      <c r="G114" s="80">
        <v>1000</v>
      </c>
      <c r="H114" s="81">
        <v>3.36</v>
      </c>
    </row>
    <row r="115" spans="1:8" x14ac:dyDescent="0.25">
      <c r="A115" s="102" t="s">
        <v>0</v>
      </c>
      <c r="B115" s="74" t="s">
        <v>2065</v>
      </c>
      <c r="C115" s="103" t="s">
        <v>2066</v>
      </c>
      <c r="D115" s="75">
        <v>500</v>
      </c>
      <c r="E115" s="109" t="s">
        <v>46</v>
      </c>
      <c r="F115" s="144">
        <v>5</v>
      </c>
      <c r="G115" s="76">
        <v>3000</v>
      </c>
      <c r="H115" s="77">
        <v>10.199999999999999</v>
      </c>
    </row>
    <row r="116" spans="1:8" x14ac:dyDescent="0.25">
      <c r="A116" s="104" t="s">
        <v>0</v>
      </c>
      <c r="B116" s="78" t="s">
        <v>1273</v>
      </c>
      <c r="C116" s="105" t="s">
        <v>1274</v>
      </c>
      <c r="D116" s="79">
        <v>12</v>
      </c>
      <c r="E116" s="110" t="s">
        <v>195</v>
      </c>
      <c r="F116" s="145">
        <v>181</v>
      </c>
      <c r="G116" s="80">
        <v>4126</v>
      </c>
      <c r="H116" s="81">
        <v>1218.1099999999999</v>
      </c>
    </row>
    <row r="117" spans="1:8" x14ac:dyDescent="0.25">
      <c r="A117" s="102" t="s">
        <v>0</v>
      </c>
      <c r="B117" s="74" t="s">
        <v>1497</v>
      </c>
      <c r="C117" s="103" t="s">
        <v>1498</v>
      </c>
      <c r="D117" s="75">
        <v>60</v>
      </c>
      <c r="E117" s="109" t="s">
        <v>44</v>
      </c>
      <c r="F117" s="144">
        <v>2500</v>
      </c>
      <c r="G117" s="76">
        <v>100061</v>
      </c>
      <c r="H117" s="77">
        <v>4313.34</v>
      </c>
    </row>
    <row r="118" spans="1:8" x14ac:dyDescent="0.25">
      <c r="A118" s="104" t="s">
        <v>0</v>
      </c>
      <c r="B118" s="78" t="s">
        <v>1497</v>
      </c>
      <c r="C118" s="105" t="s">
        <v>1498</v>
      </c>
      <c r="D118" s="79">
        <v>100</v>
      </c>
      <c r="E118" s="110" t="s">
        <v>44</v>
      </c>
      <c r="F118" s="145">
        <v>731</v>
      </c>
      <c r="G118" s="80">
        <v>45071</v>
      </c>
      <c r="H118" s="81">
        <v>1984.46</v>
      </c>
    </row>
    <row r="119" spans="1:8" x14ac:dyDescent="0.25">
      <c r="A119" s="102" t="s">
        <v>0</v>
      </c>
      <c r="B119" s="74" t="s">
        <v>1497</v>
      </c>
      <c r="C119" s="103" t="s">
        <v>1498</v>
      </c>
      <c r="D119" s="75">
        <v>500</v>
      </c>
      <c r="E119" s="109" t="s">
        <v>44</v>
      </c>
      <c r="F119" s="144">
        <v>272</v>
      </c>
      <c r="G119" s="76">
        <v>25675</v>
      </c>
      <c r="H119" s="77">
        <v>1357.9</v>
      </c>
    </row>
    <row r="120" spans="1:8" x14ac:dyDescent="0.25">
      <c r="A120" s="104" t="s">
        <v>0</v>
      </c>
      <c r="B120" s="78" t="s">
        <v>1497</v>
      </c>
      <c r="C120" s="105" t="s">
        <v>1498</v>
      </c>
      <c r="D120" s="79">
        <v>1000</v>
      </c>
      <c r="E120" s="110" t="s">
        <v>44</v>
      </c>
      <c r="F120" s="145">
        <v>640</v>
      </c>
      <c r="G120" s="80">
        <v>32199</v>
      </c>
      <c r="H120" s="81">
        <v>1764.78</v>
      </c>
    </row>
    <row r="121" spans="1:8" x14ac:dyDescent="0.25">
      <c r="A121" s="102" t="s">
        <v>0</v>
      </c>
      <c r="B121" s="74" t="s">
        <v>1608</v>
      </c>
      <c r="C121" s="103" t="s">
        <v>1609</v>
      </c>
      <c r="D121" s="75">
        <v>12</v>
      </c>
      <c r="E121" s="109" t="s">
        <v>195</v>
      </c>
      <c r="F121" s="144">
        <v>1</v>
      </c>
      <c r="G121" s="76">
        <v>12</v>
      </c>
      <c r="H121" s="77">
        <v>756.79</v>
      </c>
    </row>
    <row r="122" spans="1:8" x14ac:dyDescent="0.25">
      <c r="A122" s="104" t="s">
        <v>0</v>
      </c>
      <c r="B122" s="78" t="s">
        <v>3336</v>
      </c>
      <c r="C122" s="105" t="s">
        <v>3337</v>
      </c>
      <c r="D122" s="79">
        <v>150</v>
      </c>
      <c r="E122" s="110" t="s">
        <v>46</v>
      </c>
      <c r="F122" s="145">
        <v>1</v>
      </c>
      <c r="G122" s="80">
        <v>400</v>
      </c>
      <c r="H122" s="81">
        <v>5.6</v>
      </c>
    </row>
    <row r="123" spans="1:8" x14ac:dyDescent="0.25">
      <c r="A123" s="102" t="s">
        <v>0</v>
      </c>
      <c r="B123" s="74" t="s">
        <v>929</v>
      </c>
      <c r="C123" s="103" t="s">
        <v>930</v>
      </c>
      <c r="D123" s="75">
        <v>12</v>
      </c>
      <c r="E123" s="109" t="s">
        <v>44</v>
      </c>
      <c r="F123" s="144">
        <v>15</v>
      </c>
      <c r="G123" s="76">
        <v>990</v>
      </c>
      <c r="H123" s="77">
        <v>260.56</v>
      </c>
    </row>
    <row r="124" spans="1:8" x14ac:dyDescent="0.25">
      <c r="A124" s="104" t="s">
        <v>0</v>
      </c>
      <c r="B124" s="78" t="s">
        <v>1042</v>
      </c>
      <c r="C124" s="105" t="s">
        <v>1043</v>
      </c>
      <c r="D124" s="79">
        <v>120</v>
      </c>
      <c r="E124" s="110" t="s">
        <v>46</v>
      </c>
      <c r="F124" s="145">
        <v>1</v>
      </c>
      <c r="G124" s="80">
        <v>200</v>
      </c>
      <c r="H124" s="81">
        <v>6.32</v>
      </c>
    </row>
    <row r="125" spans="1:8" ht="24" x14ac:dyDescent="0.25">
      <c r="A125" s="102" t="s">
        <v>0</v>
      </c>
      <c r="B125" s="74" t="s">
        <v>2101</v>
      </c>
      <c r="C125" s="103" t="s">
        <v>2102</v>
      </c>
      <c r="D125" s="75">
        <v>3</v>
      </c>
      <c r="E125" s="109" t="s">
        <v>46</v>
      </c>
      <c r="F125" s="144">
        <v>1</v>
      </c>
      <c r="G125" s="76">
        <v>1</v>
      </c>
      <c r="H125" s="77">
        <v>22.99</v>
      </c>
    </row>
    <row r="126" spans="1:8" x14ac:dyDescent="0.25">
      <c r="A126" s="104" t="s">
        <v>0</v>
      </c>
      <c r="B126" s="78" t="s">
        <v>129</v>
      </c>
      <c r="C126" s="105" t="s">
        <v>2280</v>
      </c>
      <c r="D126" s="79">
        <v>32</v>
      </c>
      <c r="E126" s="110" t="s">
        <v>60</v>
      </c>
      <c r="F126" s="145">
        <v>1</v>
      </c>
      <c r="G126" s="80">
        <v>188</v>
      </c>
      <c r="H126" s="81">
        <v>14.63</v>
      </c>
    </row>
    <row r="127" spans="1:8" x14ac:dyDescent="0.25">
      <c r="A127" s="102" t="s">
        <v>0</v>
      </c>
      <c r="B127" s="74" t="s">
        <v>2841</v>
      </c>
      <c r="C127" s="103" t="s">
        <v>2842</v>
      </c>
      <c r="D127" s="75">
        <v>25</v>
      </c>
      <c r="E127" s="109" t="s">
        <v>47</v>
      </c>
      <c r="F127" s="144">
        <v>1</v>
      </c>
      <c r="G127" s="76">
        <v>1</v>
      </c>
      <c r="H127" s="77">
        <v>4.49</v>
      </c>
    </row>
    <row r="128" spans="1:8" x14ac:dyDescent="0.25">
      <c r="A128" s="104" t="s">
        <v>0</v>
      </c>
      <c r="B128" s="78" t="s">
        <v>3151</v>
      </c>
      <c r="C128" s="105" t="s">
        <v>3152</v>
      </c>
      <c r="D128" s="79">
        <v>50</v>
      </c>
      <c r="E128" s="110" t="s">
        <v>47</v>
      </c>
      <c r="F128" s="145">
        <v>49</v>
      </c>
      <c r="G128" s="80">
        <v>54</v>
      </c>
      <c r="H128" s="81">
        <v>223.02</v>
      </c>
    </row>
    <row r="129" spans="1:8" x14ac:dyDescent="0.25">
      <c r="A129" s="102" t="s">
        <v>0</v>
      </c>
      <c r="B129" s="74" t="s">
        <v>3687</v>
      </c>
      <c r="C129" s="103" t="s">
        <v>3688</v>
      </c>
      <c r="D129" s="75">
        <v>10</v>
      </c>
      <c r="E129" s="109" t="s">
        <v>46</v>
      </c>
      <c r="F129" s="144">
        <v>3</v>
      </c>
      <c r="G129" s="76">
        <v>3</v>
      </c>
      <c r="H129" s="77">
        <v>8.49</v>
      </c>
    </row>
    <row r="130" spans="1:8" x14ac:dyDescent="0.25">
      <c r="A130" s="104" t="s">
        <v>0</v>
      </c>
      <c r="B130" s="78" t="s">
        <v>2768</v>
      </c>
      <c r="C130" s="105" t="s">
        <v>2769</v>
      </c>
      <c r="D130" s="79">
        <v>4</v>
      </c>
      <c r="E130" s="110" t="s">
        <v>47</v>
      </c>
      <c r="F130" s="145">
        <v>29</v>
      </c>
      <c r="G130" s="80">
        <v>45</v>
      </c>
      <c r="H130" s="81">
        <v>132.75</v>
      </c>
    </row>
    <row r="131" spans="1:8" x14ac:dyDescent="0.25">
      <c r="A131" s="102" t="s">
        <v>0</v>
      </c>
      <c r="B131" s="74" t="s">
        <v>2516</v>
      </c>
      <c r="C131" s="103" t="s">
        <v>2517</v>
      </c>
      <c r="D131" s="75">
        <v>10</v>
      </c>
      <c r="E131" s="109" t="s">
        <v>46</v>
      </c>
      <c r="F131" s="144">
        <v>1117</v>
      </c>
      <c r="G131" s="76">
        <v>1264</v>
      </c>
      <c r="H131" s="77">
        <v>3539.2</v>
      </c>
    </row>
    <row r="132" spans="1:8" x14ac:dyDescent="0.25">
      <c r="A132" s="104" t="s">
        <v>0</v>
      </c>
      <c r="B132" s="78" t="s">
        <v>2414</v>
      </c>
      <c r="C132" s="105" t="s">
        <v>2415</v>
      </c>
      <c r="D132" s="79">
        <v>5</v>
      </c>
      <c r="E132" s="110" t="s">
        <v>47</v>
      </c>
      <c r="F132" s="145">
        <v>45</v>
      </c>
      <c r="G132" s="80">
        <v>50</v>
      </c>
      <c r="H132" s="81">
        <v>146</v>
      </c>
    </row>
    <row r="133" spans="1:8" x14ac:dyDescent="0.25">
      <c r="A133" s="102" t="s">
        <v>0</v>
      </c>
      <c r="B133" s="74" t="s">
        <v>2277</v>
      </c>
      <c r="C133" s="103" t="s">
        <v>2278</v>
      </c>
      <c r="D133" s="75">
        <v>10</v>
      </c>
      <c r="E133" s="109" t="s">
        <v>46</v>
      </c>
      <c r="F133" s="144">
        <v>8</v>
      </c>
      <c r="G133" s="76">
        <v>10</v>
      </c>
      <c r="H133" s="77">
        <v>30</v>
      </c>
    </row>
    <row r="134" spans="1:8" x14ac:dyDescent="0.25">
      <c r="A134" s="104" t="s">
        <v>0</v>
      </c>
      <c r="B134" s="78" t="s">
        <v>1949</v>
      </c>
      <c r="C134" s="105" t="s">
        <v>1950</v>
      </c>
      <c r="D134" s="79">
        <v>8</v>
      </c>
      <c r="E134" s="110" t="s">
        <v>44</v>
      </c>
      <c r="F134" s="145">
        <v>29682</v>
      </c>
      <c r="G134" s="80">
        <v>517631</v>
      </c>
      <c r="H134" s="81">
        <v>237267.64</v>
      </c>
    </row>
    <row r="135" spans="1:8" x14ac:dyDescent="0.25">
      <c r="A135" s="102" t="s">
        <v>0</v>
      </c>
      <c r="B135" s="74" t="s">
        <v>2306</v>
      </c>
      <c r="C135" s="103" t="s">
        <v>2307</v>
      </c>
      <c r="D135" s="75">
        <v>60</v>
      </c>
      <c r="E135" s="109" t="s">
        <v>46</v>
      </c>
      <c r="F135" s="144">
        <v>1</v>
      </c>
      <c r="G135" s="76">
        <v>1</v>
      </c>
      <c r="H135" s="77">
        <v>3.43</v>
      </c>
    </row>
    <row r="136" spans="1:8" x14ac:dyDescent="0.25">
      <c r="A136" s="104" t="s">
        <v>0</v>
      </c>
      <c r="B136" s="78" t="s">
        <v>1961</v>
      </c>
      <c r="C136" s="105" t="s">
        <v>1962</v>
      </c>
      <c r="D136" s="79">
        <v>20</v>
      </c>
      <c r="E136" s="110" t="s">
        <v>44</v>
      </c>
      <c r="F136" s="145">
        <v>3539</v>
      </c>
      <c r="G136" s="80">
        <v>186672</v>
      </c>
      <c r="H136" s="81">
        <v>25083.39</v>
      </c>
    </row>
    <row r="137" spans="1:8" x14ac:dyDescent="0.25">
      <c r="A137" s="102" t="s">
        <v>0</v>
      </c>
      <c r="B137" s="74" t="s">
        <v>3248</v>
      </c>
      <c r="C137" s="103" t="s">
        <v>3249</v>
      </c>
      <c r="D137" s="75">
        <v>76</v>
      </c>
      <c r="E137" s="109" t="s">
        <v>44</v>
      </c>
      <c r="F137" s="144">
        <v>7959</v>
      </c>
      <c r="G137" s="76">
        <v>488566</v>
      </c>
      <c r="H137" s="77">
        <v>75924.38</v>
      </c>
    </row>
    <row r="138" spans="1:8" x14ac:dyDescent="0.25">
      <c r="A138" s="104" t="s">
        <v>0</v>
      </c>
      <c r="B138" s="78" t="s">
        <v>57</v>
      </c>
      <c r="C138" s="105" t="s">
        <v>58</v>
      </c>
      <c r="D138" s="79">
        <v>30</v>
      </c>
      <c r="E138" s="110" t="s">
        <v>59</v>
      </c>
      <c r="F138" s="145">
        <v>44532</v>
      </c>
      <c r="G138" s="80">
        <v>1879574</v>
      </c>
      <c r="H138" s="81">
        <v>254482.45</v>
      </c>
    </row>
    <row r="139" spans="1:8" x14ac:dyDescent="0.25">
      <c r="A139" s="102" t="s">
        <v>0</v>
      </c>
      <c r="B139" s="74" t="s">
        <v>3052</v>
      </c>
      <c r="C139" s="103" t="s">
        <v>3053</v>
      </c>
      <c r="D139" s="75">
        <v>60</v>
      </c>
      <c r="E139" s="109" t="s">
        <v>44</v>
      </c>
      <c r="F139" s="144">
        <v>1322985</v>
      </c>
      <c r="G139" s="76">
        <v>73311375</v>
      </c>
      <c r="H139" s="77">
        <v>4438234.5199999996</v>
      </c>
    </row>
    <row r="140" spans="1:8" x14ac:dyDescent="0.25">
      <c r="A140" s="104" t="s">
        <v>0</v>
      </c>
      <c r="B140" s="78" t="s">
        <v>3230</v>
      </c>
      <c r="C140" s="105" t="s">
        <v>3231</v>
      </c>
      <c r="D140" s="79">
        <v>100</v>
      </c>
      <c r="E140" s="110" t="s">
        <v>44</v>
      </c>
      <c r="F140" s="145">
        <v>91615</v>
      </c>
      <c r="G140" s="80">
        <v>6623914</v>
      </c>
      <c r="H140" s="81">
        <v>620448.92000000004</v>
      </c>
    </row>
    <row r="141" spans="1:8" x14ac:dyDescent="0.25">
      <c r="A141" s="102" t="s">
        <v>0</v>
      </c>
      <c r="B141" s="74" t="s">
        <v>1436</v>
      </c>
      <c r="C141" s="103" t="s">
        <v>1437</v>
      </c>
      <c r="D141" s="75">
        <v>30</v>
      </c>
      <c r="E141" s="109" t="s">
        <v>44</v>
      </c>
      <c r="F141" s="144">
        <v>6479</v>
      </c>
      <c r="G141" s="76">
        <v>224097</v>
      </c>
      <c r="H141" s="77">
        <v>50510.62</v>
      </c>
    </row>
    <row r="142" spans="1:8" x14ac:dyDescent="0.25">
      <c r="A142" s="104" t="s">
        <v>0</v>
      </c>
      <c r="B142" s="78" t="s">
        <v>478</v>
      </c>
      <c r="C142" s="105" t="s">
        <v>479</v>
      </c>
      <c r="D142" s="79">
        <v>100</v>
      </c>
      <c r="E142" s="110" t="s">
        <v>44</v>
      </c>
      <c r="F142" s="145">
        <v>139494</v>
      </c>
      <c r="G142" s="80">
        <v>7804875</v>
      </c>
      <c r="H142" s="81">
        <v>581974.12</v>
      </c>
    </row>
    <row r="143" spans="1:8" x14ac:dyDescent="0.25">
      <c r="A143" s="102" t="s">
        <v>0</v>
      </c>
      <c r="B143" s="74" t="s">
        <v>2693</v>
      </c>
      <c r="C143" s="103" t="s">
        <v>2694</v>
      </c>
      <c r="D143" s="75">
        <v>100</v>
      </c>
      <c r="E143" s="109" t="s">
        <v>44</v>
      </c>
      <c r="F143" s="144">
        <v>231860</v>
      </c>
      <c r="G143" s="76">
        <v>13905734</v>
      </c>
      <c r="H143" s="77">
        <v>1070676.67</v>
      </c>
    </row>
    <row r="144" spans="1:8" x14ac:dyDescent="0.25">
      <c r="A144" s="104" t="s">
        <v>0</v>
      </c>
      <c r="B144" s="78" t="s">
        <v>2691</v>
      </c>
      <c r="C144" s="105" t="s">
        <v>2692</v>
      </c>
      <c r="D144" s="79">
        <v>60</v>
      </c>
      <c r="E144" s="110" t="s">
        <v>44</v>
      </c>
      <c r="F144" s="145">
        <v>999842</v>
      </c>
      <c r="G144" s="80">
        <v>52804109</v>
      </c>
      <c r="H144" s="81">
        <v>3732256.88</v>
      </c>
    </row>
    <row r="145" spans="1:8" x14ac:dyDescent="0.25">
      <c r="A145" s="102" t="s">
        <v>0</v>
      </c>
      <c r="B145" s="74" t="s">
        <v>2691</v>
      </c>
      <c r="C145" s="103" t="s">
        <v>2692</v>
      </c>
      <c r="D145" s="75">
        <v>100</v>
      </c>
      <c r="E145" s="109" t="s">
        <v>44</v>
      </c>
      <c r="F145" s="144">
        <v>454266</v>
      </c>
      <c r="G145" s="76">
        <v>29258208</v>
      </c>
      <c r="H145" s="77">
        <v>2072885.64</v>
      </c>
    </row>
    <row r="146" spans="1:8" x14ac:dyDescent="0.25">
      <c r="A146" s="104" t="s">
        <v>0</v>
      </c>
      <c r="B146" s="78" t="s">
        <v>1965</v>
      </c>
      <c r="C146" s="105" t="s">
        <v>1966</v>
      </c>
      <c r="D146" s="79">
        <v>60</v>
      </c>
      <c r="E146" s="110" t="s">
        <v>44</v>
      </c>
      <c r="F146" s="145">
        <v>16074</v>
      </c>
      <c r="G146" s="80">
        <v>858222</v>
      </c>
      <c r="H146" s="81">
        <v>188745.84</v>
      </c>
    </row>
    <row r="147" spans="1:8" x14ac:dyDescent="0.25">
      <c r="A147" s="102" t="s">
        <v>0</v>
      </c>
      <c r="B147" s="74" t="s">
        <v>1179</v>
      </c>
      <c r="C147" s="103" t="s">
        <v>1180</v>
      </c>
      <c r="D147" s="75">
        <v>100</v>
      </c>
      <c r="E147" s="109" t="s">
        <v>44</v>
      </c>
      <c r="F147" s="144">
        <v>1429</v>
      </c>
      <c r="G147" s="76">
        <v>78468</v>
      </c>
      <c r="H147" s="77">
        <v>7796.06</v>
      </c>
    </row>
    <row r="148" spans="1:8" x14ac:dyDescent="0.25">
      <c r="A148" s="104" t="s">
        <v>0</v>
      </c>
      <c r="B148" s="78" t="s">
        <v>943</v>
      </c>
      <c r="C148" s="105" t="s">
        <v>944</v>
      </c>
      <c r="D148" s="79">
        <v>28</v>
      </c>
      <c r="E148" s="110" t="s">
        <v>44</v>
      </c>
      <c r="F148" s="145">
        <v>1065</v>
      </c>
      <c r="G148" s="80">
        <v>43092</v>
      </c>
      <c r="H148" s="81">
        <v>23384.79</v>
      </c>
    </row>
    <row r="149" spans="1:8" x14ac:dyDescent="0.25">
      <c r="A149" s="102" t="s">
        <v>0</v>
      </c>
      <c r="B149" s="74" t="s">
        <v>3090</v>
      </c>
      <c r="C149" s="103" t="s">
        <v>3091</v>
      </c>
      <c r="D149" s="75">
        <v>300</v>
      </c>
      <c r="E149" s="109" t="s">
        <v>47</v>
      </c>
      <c r="F149" s="144">
        <v>2541</v>
      </c>
      <c r="G149" s="76">
        <v>1161583</v>
      </c>
      <c r="H149" s="77">
        <v>318821.61</v>
      </c>
    </row>
    <row r="150" spans="1:8" x14ac:dyDescent="0.25">
      <c r="A150" s="104" t="s">
        <v>0</v>
      </c>
      <c r="B150" s="78" t="s">
        <v>3133</v>
      </c>
      <c r="C150" s="105" t="s">
        <v>3134</v>
      </c>
      <c r="D150" s="79">
        <v>300</v>
      </c>
      <c r="E150" s="110" t="s">
        <v>46</v>
      </c>
      <c r="F150" s="145">
        <v>83</v>
      </c>
      <c r="G150" s="80">
        <v>32090</v>
      </c>
      <c r="H150" s="81">
        <v>436.7</v>
      </c>
    </row>
    <row r="151" spans="1:8" x14ac:dyDescent="0.25">
      <c r="A151" s="102" t="s">
        <v>0</v>
      </c>
      <c r="B151" s="74" t="s">
        <v>457</v>
      </c>
      <c r="C151" s="103" t="s">
        <v>458</v>
      </c>
      <c r="D151" s="75">
        <v>30</v>
      </c>
      <c r="E151" s="109" t="s">
        <v>59</v>
      </c>
      <c r="F151" s="144">
        <v>77153</v>
      </c>
      <c r="G151" s="76">
        <v>2278563</v>
      </c>
      <c r="H151" s="77">
        <v>328191.7</v>
      </c>
    </row>
    <row r="152" spans="1:8" x14ac:dyDescent="0.25">
      <c r="A152" s="104" t="s">
        <v>0</v>
      </c>
      <c r="B152" s="78" t="s">
        <v>98</v>
      </c>
      <c r="C152" s="105" t="s">
        <v>99</v>
      </c>
      <c r="D152" s="79">
        <v>100</v>
      </c>
      <c r="E152" s="110" t="s">
        <v>47</v>
      </c>
      <c r="F152" s="145">
        <v>37020</v>
      </c>
      <c r="G152" s="80">
        <v>49795</v>
      </c>
      <c r="H152" s="81">
        <v>286321.25</v>
      </c>
    </row>
    <row r="153" spans="1:8" x14ac:dyDescent="0.25">
      <c r="A153" s="102" t="s">
        <v>0</v>
      </c>
      <c r="B153" s="74" t="s">
        <v>98</v>
      </c>
      <c r="C153" s="103" t="s">
        <v>99</v>
      </c>
      <c r="D153" s="75">
        <v>500</v>
      </c>
      <c r="E153" s="109" t="s">
        <v>47</v>
      </c>
      <c r="F153" s="144">
        <v>15224</v>
      </c>
      <c r="G153" s="76">
        <v>17784</v>
      </c>
      <c r="H153" s="77">
        <v>593985.6</v>
      </c>
    </row>
    <row r="154" spans="1:8" x14ac:dyDescent="0.25">
      <c r="A154" s="104" t="s">
        <v>0</v>
      </c>
      <c r="B154" s="78" t="s">
        <v>1259</v>
      </c>
      <c r="C154" s="105" t="s">
        <v>1260</v>
      </c>
      <c r="D154" s="79">
        <v>200</v>
      </c>
      <c r="E154" s="110" t="s">
        <v>46</v>
      </c>
      <c r="F154" s="145">
        <v>18</v>
      </c>
      <c r="G154" s="80">
        <v>3500</v>
      </c>
      <c r="H154" s="81">
        <v>58.63</v>
      </c>
    </row>
    <row r="155" spans="1:8" x14ac:dyDescent="0.25">
      <c r="A155" s="102" t="s">
        <v>0</v>
      </c>
      <c r="B155" s="74" t="s">
        <v>1398</v>
      </c>
      <c r="C155" s="103" t="s">
        <v>1399</v>
      </c>
      <c r="D155" s="75">
        <v>200</v>
      </c>
      <c r="E155" s="109" t="s">
        <v>46</v>
      </c>
      <c r="F155" s="144">
        <v>1149</v>
      </c>
      <c r="G155" s="76">
        <v>258510</v>
      </c>
      <c r="H155" s="77">
        <v>4330.28</v>
      </c>
    </row>
    <row r="156" spans="1:8" x14ac:dyDescent="0.25">
      <c r="A156" s="104" t="s">
        <v>0</v>
      </c>
      <c r="B156" s="78" t="s">
        <v>2977</v>
      </c>
      <c r="C156" s="105" t="s">
        <v>2978</v>
      </c>
      <c r="D156" s="79">
        <v>100</v>
      </c>
      <c r="E156" s="110" t="s">
        <v>46</v>
      </c>
      <c r="F156" s="145">
        <v>8</v>
      </c>
      <c r="G156" s="80">
        <v>1300</v>
      </c>
      <c r="H156" s="81">
        <v>6.12</v>
      </c>
    </row>
    <row r="157" spans="1:8" x14ac:dyDescent="0.25">
      <c r="A157" s="102" t="s">
        <v>0</v>
      </c>
      <c r="B157" s="74" t="s">
        <v>2256</v>
      </c>
      <c r="C157" s="103" t="s">
        <v>2257</v>
      </c>
      <c r="D157" s="75">
        <v>100</v>
      </c>
      <c r="E157" s="109" t="s">
        <v>46</v>
      </c>
      <c r="F157" s="144">
        <v>3</v>
      </c>
      <c r="G157" s="76">
        <v>400</v>
      </c>
      <c r="H157" s="77">
        <v>7.96</v>
      </c>
    </row>
    <row r="158" spans="1:8" x14ac:dyDescent="0.25">
      <c r="A158" s="104" t="s">
        <v>0</v>
      </c>
      <c r="B158" s="78" t="s">
        <v>2256</v>
      </c>
      <c r="C158" s="105" t="s">
        <v>2257</v>
      </c>
      <c r="D158" s="79">
        <v>200</v>
      </c>
      <c r="E158" s="110" t="s">
        <v>46</v>
      </c>
      <c r="F158" s="145">
        <v>7</v>
      </c>
      <c r="G158" s="80">
        <v>2200</v>
      </c>
      <c r="H158" s="81">
        <v>42.68</v>
      </c>
    </row>
    <row r="159" spans="1:8" x14ac:dyDescent="0.25">
      <c r="A159" s="102" t="s">
        <v>0</v>
      </c>
      <c r="B159" s="74" t="s">
        <v>144</v>
      </c>
      <c r="C159" s="103" t="s">
        <v>145</v>
      </c>
      <c r="D159" s="75">
        <v>100</v>
      </c>
      <c r="E159" s="109" t="s">
        <v>46</v>
      </c>
      <c r="F159" s="144">
        <v>501</v>
      </c>
      <c r="G159" s="76">
        <v>138580</v>
      </c>
      <c r="H159" s="77">
        <v>3328.56</v>
      </c>
    </row>
    <row r="160" spans="1:8" x14ac:dyDescent="0.25">
      <c r="A160" s="104" t="s">
        <v>0</v>
      </c>
      <c r="B160" s="78" t="s">
        <v>144</v>
      </c>
      <c r="C160" s="105" t="s">
        <v>145</v>
      </c>
      <c r="D160" s="79">
        <v>200</v>
      </c>
      <c r="E160" s="110" t="s">
        <v>46</v>
      </c>
      <c r="F160" s="145">
        <v>1155</v>
      </c>
      <c r="G160" s="80">
        <v>520280</v>
      </c>
      <c r="H160" s="81">
        <v>10094.950000000001</v>
      </c>
    </row>
    <row r="161" spans="1:8" x14ac:dyDescent="0.25">
      <c r="A161" s="102" t="s">
        <v>0</v>
      </c>
      <c r="B161" s="74" t="s">
        <v>146</v>
      </c>
      <c r="C161" s="103" t="s">
        <v>147</v>
      </c>
      <c r="D161" s="75">
        <v>12</v>
      </c>
      <c r="E161" s="109" t="s">
        <v>44</v>
      </c>
      <c r="F161" s="144">
        <v>1207</v>
      </c>
      <c r="G161" s="76">
        <v>69178</v>
      </c>
      <c r="H161" s="77">
        <v>13228.18</v>
      </c>
    </row>
    <row r="162" spans="1:8" x14ac:dyDescent="0.25">
      <c r="A162" s="104" t="s">
        <v>0</v>
      </c>
      <c r="B162" s="78" t="s">
        <v>146</v>
      </c>
      <c r="C162" s="105" t="s">
        <v>147</v>
      </c>
      <c r="D162" s="79">
        <v>24</v>
      </c>
      <c r="E162" s="110" t="s">
        <v>44</v>
      </c>
      <c r="F162" s="145">
        <v>2015</v>
      </c>
      <c r="G162" s="80">
        <v>179697</v>
      </c>
      <c r="H162" s="81">
        <v>27011.86</v>
      </c>
    </row>
    <row r="163" spans="1:8" x14ac:dyDescent="0.25">
      <c r="A163" s="102" t="s">
        <v>0</v>
      </c>
      <c r="B163" s="74" t="s">
        <v>3147</v>
      </c>
      <c r="C163" s="103" t="s">
        <v>3148</v>
      </c>
      <c r="D163" s="75">
        <v>200</v>
      </c>
      <c r="E163" s="109" t="s">
        <v>46</v>
      </c>
      <c r="F163" s="144">
        <v>129</v>
      </c>
      <c r="G163" s="76">
        <v>38250</v>
      </c>
      <c r="H163" s="77">
        <v>655.01</v>
      </c>
    </row>
    <row r="164" spans="1:8" x14ac:dyDescent="0.25">
      <c r="A164" s="104" t="s">
        <v>0</v>
      </c>
      <c r="B164" s="78" t="s">
        <v>781</v>
      </c>
      <c r="C164" s="105" t="s">
        <v>782</v>
      </c>
      <c r="D164" s="79">
        <v>1</v>
      </c>
      <c r="E164" s="110" t="s">
        <v>232</v>
      </c>
      <c r="F164" s="145">
        <v>1</v>
      </c>
      <c r="G164" s="80">
        <v>3</v>
      </c>
      <c r="H164" s="81">
        <v>8.9700000000000006</v>
      </c>
    </row>
    <row r="165" spans="1:8" x14ac:dyDescent="0.25">
      <c r="A165" s="102" t="s">
        <v>0</v>
      </c>
      <c r="B165" s="74" t="s">
        <v>514</v>
      </c>
      <c r="C165" s="103" t="s">
        <v>515</v>
      </c>
      <c r="D165" s="75">
        <v>20</v>
      </c>
      <c r="E165" s="109" t="s">
        <v>47</v>
      </c>
      <c r="F165" s="144">
        <v>24862</v>
      </c>
      <c r="G165" s="76">
        <v>28409</v>
      </c>
      <c r="H165" s="77">
        <v>60795.26</v>
      </c>
    </row>
    <row r="166" spans="1:8" x14ac:dyDescent="0.25">
      <c r="A166" s="104" t="s">
        <v>0</v>
      </c>
      <c r="B166" s="78" t="s">
        <v>514</v>
      </c>
      <c r="C166" s="105" t="s">
        <v>515</v>
      </c>
      <c r="D166" s="79">
        <v>50</v>
      </c>
      <c r="E166" s="110" t="s">
        <v>47</v>
      </c>
      <c r="F166" s="145">
        <v>12781</v>
      </c>
      <c r="G166" s="80">
        <v>14496</v>
      </c>
      <c r="H166" s="81">
        <v>50736</v>
      </c>
    </row>
    <row r="167" spans="1:8" x14ac:dyDescent="0.25">
      <c r="A167" s="102" t="s">
        <v>0</v>
      </c>
      <c r="B167" s="74" t="s">
        <v>3571</v>
      </c>
      <c r="C167" s="103" t="s">
        <v>3572</v>
      </c>
      <c r="D167" s="75">
        <v>20</v>
      </c>
      <c r="E167" s="109" t="s">
        <v>46</v>
      </c>
      <c r="F167" s="144">
        <v>2672</v>
      </c>
      <c r="G167" s="76">
        <v>2962</v>
      </c>
      <c r="H167" s="77">
        <v>6812.6</v>
      </c>
    </row>
    <row r="168" spans="1:8" x14ac:dyDescent="0.25">
      <c r="A168" s="104" t="s">
        <v>0</v>
      </c>
      <c r="B168" s="78" t="s">
        <v>3607</v>
      </c>
      <c r="C168" s="105" t="s">
        <v>3608</v>
      </c>
      <c r="D168" s="79">
        <v>6</v>
      </c>
      <c r="E168" s="110" t="s">
        <v>232</v>
      </c>
      <c r="F168" s="145">
        <v>870</v>
      </c>
      <c r="G168" s="80">
        <v>977</v>
      </c>
      <c r="H168" s="81">
        <v>3419.5</v>
      </c>
    </row>
    <row r="169" spans="1:8" x14ac:dyDescent="0.25">
      <c r="A169" s="102" t="s">
        <v>0</v>
      </c>
      <c r="B169" s="74" t="s">
        <v>2223</v>
      </c>
      <c r="C169" s="103" t="s">
        <v>2224</v>
      </c>
      <c r="D169" s="75">
        <v>1</v>
      </c>
      <c r="E169" s="109" t="s">
        <v>60</v>
      </c>
      <c r="F169" s="144">
        <v>364</v>
      </c>
      <c r="G169" s="76">
        <v>530</v>
      </c>
      <c r="H169" s="77">
        <v>3354.9</v>
      </c>
    </row>
    <row r="170" spans="1:8" x14ac:dyDescent="0.25">
      <c r="A170" s="104" t="s">
        <v>0</v>
      </c>
      <c r="B170" s="78" t="s">
        <v>1418</v>
      </c>
      <c r="C170" s="105" t="s">
        <v>1419</v>
      </c>
      <c r="D170" s="79">
        <v>20</v>
      </c>
      <c r="E170" s="110" t="s">
        <v>47</v>
      </c>
      <c r="F170" s="145">
        <v>6976</v>
      </c>
      <c r="G170" s="80">
        <v>8213</v>
      </c>
      <c r="H170" s="81">
        <v>36629.980000000003</v>
      </c>
    </row>
    <row r="171" spans="1:8" x14ac:dyDescent="0.25">
      <c r="A171" s="102" t="s">
        <v>0</v>
      </c>
      <c r="B171" s="74" t="s">
        <v>2717</v>
      </c>
      <c r="C171" s="103" t="s">
        <v>2718</v>
      </c>
      <c r="D171" s="75">
        <v>3</v>
      </c>
      <c r="E171" s="109" t="s">
        <v>232</v>
      </c>
      <c r="F171" s="144">
        <v>2661</v>
      </c>
      <c r="G171" s="76">
        <v>3281</v>
      </c>
      <c r="H171" s="77">
        <v>10171.1</v>
      </c>
    </row>
    <row r="172" spans="1:8" x14ac:dyDescent="0.25">
      <c r="A172" s="104" t="s">
        <v>0</v>
      </c>
      <c r="B172" s="78" t="s">
        <v>2437</v>
      </c>
      <c r="C172" s="105" t="s">
        <v>2438</v>
      </c>
      <c r="D172" s="79">
        <v>1</v>
      </c>
      <c r="E172" s="110" t="s">
        <v>232</v>
      </c>
      <c r="F172" s="145">
        <v>2</v>
      </c>
      <c r="G172" s="80">
        <v>4</v>
      </c>
      <c r="H172" s="81">
        <v>20.67</v>
      </c>
    </row>
    <row r="173" spans="1:8" x14ac:dyDescent="0.25">
      <c r="A173" s="102" t="s">
        <v>0</v>
      </c>
      <c r="B173" s="74" t="s">
        <v>230</v>
      </c>
      <c r="C173" s="103" t="s">
        <v>231</v>
      </c>
      <c r="D173" s="75">
        <v>1</v>
      </c>
      <c r="E173" s="109" t="s">
        <v>232</v>
      </c>
      <c r="F173" s="144">
        <v>482</v>
      </c>
      <c r="G173" s="76">
        <v>1205</v>
      </c>
      <c r="H173" s="77">
        <v>7724.05</v>
      </c>
    </row>
    <row r="174" spans="1:8" x14ac:dyDescent="0.25">
      <c r="A174" s="104" t="s">
        <v>0</v>
      </c>
      <c r="B174" s="78" t="s">
        <v>1185</v>
      </c>
      <c r="C174" s="105" t="s">
        <v>1186</v>
      </c>
      <c r="D174" s="79">
        <v>20</v>
      </c>
      <c r="E174" s="110" t="s">
        <v>47</v>
      </c>
      <c r="F174" s="145">
        <v>889</v>
      </c>
      <c r="G174" s="80">
        <v>1093</v>
      </c>
      <c r="H174" s="81">
        <v>2022.05</v>
      </c>
    </row>
    <row r="175" spans="1:8" x14ac:dyDescent="0.25">
      <c r="A175" s="102" t="s">
        <v>0</v>
      </c>
      <c r="B175" s="74" t="s">
        <v>1115</v>
      </c>
      <c r="C175" s="103" t="s">
        <v>1116</v>
      </c>
      <c r="D175" s="75">
        <v>15</v>
      </c>
      <c r="E175" s="109" t="s">
        <v>47</v>
      </c>
      <c r="F175" s="144">
        <v>2</v>
      </c>
      <c r="G175" s="76">
        <v>3</v>
      </c>
      <c r="H175" s="77">
        <v>4.26</v>
      </c>
    </row>
    <row r="176" spans="1:8" x14ac:dyDescent="0.25">
      <c r="A176" s="104" t="s">
        <v>0</v>
      </c>
      <c r="B176" s="78" t="s">
        <v>1917</v>
      </c>
      <c r="C176" s="105" t="s">
        <v>1918</v>
      </c>
      <c r="D176" s="79">
        <v>30</v>
      </c>
      <c r="E176" s="110" t="s">
        <v>47</v>
      </c>
      <c r="F176" s="145">
        <v>2</v>
      </c>
      <c r="G176" s="80">
        <v>2</v>
      </c>
      <c r="H176" s="81">
        <v>3.04</v>
      </c>
    </row>
    <row r="177" spans="1:8" x14ac:dyDescent="0.25">
      <c r="A177" s="102" t="s">
        <v>0</v>
      </c>
      <c r="B177" s="74" t="s">
        <v>528</v>
      </c>
      <c r="C177" s="103" t="s">
        <v>529</v>
      </c>
      <c r="D177" s="75">
        <v>40</v>
      </c>
      <c r="E177" s="109" t="s">
        <v>46</v>
      </c>
      <c r="F177" s="144">
        <v>5756</v>
      </c>
      <c r="G177" s="76">
        <v>6349</v>
      </c>
      <c r="H177" s="77">
        <v>29967.279999999999</v>
      </c>
    </row>
    <row r="178" spans="1:8" x14ac:dyDescent="0.25">
      <c r="A178" s="104" t="s">
        <v>0</v>
      </c>
      <c r="B178" s="78" t="s">
        <v>1430</v>
      </c>
      <c r="C178" s="105" t="s">
        <v>1431</v>
      </c>
      <c r="D178" s="79">
        <v>15</v>
      </c>
      <c r="E178" s="110" t="s">
        <v>47</v>
      </c>
      <c r="F178" s="145">
        <v>3908</v>
      </c>
      <c r="G178" s="80">
        <v>6261</v>
      </c>
      <c r="H178" s="81">
        <v>19471.71</v>
      </c>
    </row>
    <row r="179" spans="1:8" x14ac:dyDescent="0.25">
      <c r="A179" s="102" t="s">
        <v>0</v>
      </c>
      <c r="B179" s="74" t="s">
        <v>208</v>
      </c>
      <c r="C179" s="103" t="s">
        <v>209</v>
      </c>
      <c r="D179" s="75">
        <v>5</v>
      </c>
      <c r="E179" s="109" t="s">
        <v>47</v>
      </c>
      <c r="F179" s="144">
        <v>235</v>
      </c>
      <c r="G179" s="76">
        <v>417</v>
      </c>
      <c r="H179" s="77">
        <v>2597.91</v>
      </c>
    </row>
    <row r="180" spans="1:8" x14ac:dyDescent="0.25">
      <c r="A180" s="104" t="s">
        <v>0</v>
      </c>
      <c r="B180" s="78" t="s">
        <v>3585</v>
      </c>
      <c r="C180" s="105" t="s">
        <v>3586</v>
      </c>
      <c r="D180" s="79">
        <v>1</v>
      </c>
      <c r="E180" s="110" t="s">
        <v>97</v>
      </c>
      <c r="F180" s="145">
        <v>3445</v>
      </c>
      <c r="G180" s="80">
        <v>3576</v>
      </c>
      <c r="H180" s="81">
        <v>29537.759999999998</v>
      </c>
    </row>
    <row r="181" spans="1:8" x14ac:dyDescent="0.25">
      <c r="A181" s="102" t="s">
        <v>0</v>
      </c>
      <c r="B181" s="74" t="s">
        <v>826</v>
      </c>
      <c r="C181" s="103" t="s">
        <v>827</v>
      </c>
      <c r="D181" s="75">
        <v>250</v>
      </c>
      <c r="E181" s="109" t="s">
        <v>46</v>
      </c>
      <c r="F181" s="144">
        <v>350794</v>
      </c>
      <c r="G181" s="76">
        <v>393523</v>
      </c>
      <c r="H181" s="77">
        <v>1845622.87</v>
      </c>
    </row>
    <row r="182" spans="1:8" x14ac:dyDescent="0.25">
      <c r="A182" s="104" t="s">
        <v>0</v>
      </c>
      <c r="B182" s="78" t="s">
        <v>776</v>
      </c>
      <c r="C182" s="105" t="s">
        <v>777</v>
      </c>
      <c r="D182" s="79">
        <v>10</v>
      </c>
      <c r="E182" s="110" t="s">
        <v>47</v>
      </c>
      <c r="F182" s="145">
        <v>1409</v>
      </c>
      <c r="G182" s="80">
        <v>2012</v>
      </c>
      <c r="H182" s="81">
        <v>5633.6</v>
      </c>
    </row>
    <row r="183" spans="1:8" x14ac:dyDescent="0.25">
      <c r="A183" s="102" t="s">
        <v>0</v>
      </c>
      <c r="B183" s="74" t="s">
        <v>1912</v>
      </c>
      <c r="C183" s="103" t="s">
        <v>1913</v>
      </c>
      <c r="D183" s="75">
        <v>50</v>
      </c>
      <c r="E183" s="109" t="s">
        <v>47</v>
      </c>
      <c r="F183" s="144">
        <v>2</v>
      </c>
      <c r="G183" s="76">
        <v>100</v>
      </c>
      <c r="H183" s="77">
        <v>23.8</v>
      </c>
    </row>
    <row r="184" spans="1:8" x14ac:dyDescent="0.25">
      <c r="A184" s="104" t="s">
        <v>0</v>
      </c>
      <c r="B184" s="78" t="s">
        <v>2597</v>
      </c>
      <c r="C184" s="105" t="s">
        <v>2598</v>
      </c>
      <c r="D184" s="79">
        <v>100</v>
      </c>
      <c r="E184" s="110" t="s">
        <v>46</v>
      </c>
      <c r="F184" s="145">
        <v>123</v>
      </c>
      <c r="G184" s="80">
        <v>17680</v>
      </c>
      <c r="H184" s="81">
        <v>277.63</v>
      </c>
    </row>
    <row r="185" spans="1:8" x14ac:dyDescent="0.25">
      <c r="A185" s="102" t="s">
        <v>0</v>
      </c>
      <c r="B185" s="74" t="s">
        <v>2110</v>
      </c>
      <c r="C185" s="103" t="s">
        <v>2111</v>
      </c>
      <c r="D185" s="75">
        <v>12</v>
      </c>
      <c r="E185" s="109" t="s">
        <v>44</v>
      </c>
      <c r="F185" s="144">
        <v>2</v>
      </c>
      <c r="G185" s="76">
        <v>112</v>
      </c>
      <c r="H185" s="77">
        <v>11.67</v>
      </c>
    </row>
    <row r="186" spans="1:8" x14ac:dyDescent="0.25">
      <c r="A186" s="104" t="s">
        <v>0</v>
      </c>
      <c r="B186" s="78" t="s">
        <v>748</v>
      </c>
      <c r="C186" s="105" t="s">
        <v>749</v>
      </c>
      <c r="D186" s="79">
        <v>200</v>
      </c>
      <c r="E186" s="110" t="s">
        <v>46</v>
      </c>
      <c r="F186" s="145">
        <v>10</v>
      </c>
      <c r="G186" s="80">
        <v>2740</v>
      </c>
      <c r="H186" s="81">
        <v>46.86</v>
      </c>
    </row>
    <row r="187" spans="1:8" x14ac:dyDescent="0.25">
      <c r="A187" s="102" t="s">
        <v>0</v>
      </c>
      <c r="B187" s="74" t="s">
        <v>2061</v>
      </c>
      <c r="C187" s="103" t="s">
        <v>2062</v>
      </c>
      <c r="D187" s="75">
        <v>16</v>
      </c>
      <c r="E187" s="109" t="s">
        <v>44</v>
      </c>
      <c r="F187" s="144">
        <v>17</v>
      </c>
      <c r="G187" s="76">
        <v>410</v>
      </c>
      <c r="H187" s="77">
        <v>30.27</v>
      </c>
    </row>
    <row r="188" spans="1:8" x14ac:dyDescent="0.25">
      <c r="A188" s="104" t="s">
        <v>0</v>
      </c>
      <c r="B188" s="78" t="s">
        <v>2211</v>
      </c>
      <c r="C188" s="105" t="s">
        <v>899</v>
      </c>
      <c r="D188" s="79">
        <v>30</v>
      </c>
      <c r="E188" s="110" t="s">
        <v>56</v>
      </c>
      <c r="F188" s="145">
        <v>12</v>
      </c>
      <c r="G188" s="80">
        <v>835</v>
      </c>
      <c r="H188" s="81">
        <v>65.41</v>
      </c>
    </row>
    <row r="189" spans="1:8" x14ac:dyDescent="0.25">
      <c r="A189" s="102" t="s">
        <v>0</v>
      </c>
      <c r="B189" s="74" t="s">
        <v>2211</v>
      </c>
      <c r="C189" s="103" t="s">
        <v>899</v>
      </c>
      <c r="D189" s="75">
        <v>90</v>
      </c>
      <c r="E189" s="109" t="s">
        <v>56</v>
      </c>
      <c r="F189" s="144">
        <v>1</v>
      </c>
      <c r="G189" s="76">
        <v>90</v>
      </c>
      <c r="H189" s="77">
        <v>11.01</v>
      </c>
    </row>
    <row r="190" spans="1:8" x14ac:dyDescent="0.25">
      <c r="A190" s="104" t="s">
        <v>0</v>
      </c>
      <c r="B190" s="78" t="s">
        <v>3078</v>
      </c>
      <c r="C190" s="105" t="s">
        <v>3079</v>
      </c>
      <c r="D190" s="79">
        <v>30</v>
      </c>
      <c r="E190" s="110" t="s">
        <v>56</v>
      </c>
      <c r="F190" s="145">
        <v>3826</v>
      </c>
      <c r="G190" s="80">
        <v>226191</v>
      </c>
      <c r="H190" s="81">
        <v>67836.75</v>
      </c>
    </row>
    <row r="191" spans="1:8" x14ac:dyDescent="0.25">
      <c r="A191" s="102" t="s">
        <v>0</v>
      </c>
      <c r="B191" s="74" t="s">
        <v>3402</v>
      </c>
      <c r="C191" s="103" t="s">
        <v>3403</v>
      </c>
      <c r="D191" s="75">
        <v>150</v>
      </c>
      <c r="E191" s="109" t="s">
        <v>46</v>
      </c>
      <c r="F191" s="144">
        <v>10009</v>
      </c>
      <c r="G191" s="76">
        <v>11587</v>
      </c>
      <c r="H191" s="77">
        <v>39395.800000000003</v>
      </c>
    </row>
    <row r="192" spans="1:8" x14ac:dyDescent="0.25">
      <c r="A192" s="104" t="s">
        <v>0</v>
      </c>
      <c r="B192" s="78" t="s">
        <v>3402</v>
      </c>
      <c r="C192" s="105" t="s">
        <v>3403</v>
      </c>
      <c r="D192" s="79">
        <v>500</v>
      </c>
      <c r="E192" s="110" t="s">
        <v>46</v>
      </c>
      <c r="F192" s="145">
        <v>4825</v>
      </c>
      <c r="G192" s="80">
        <v>5054</v>
      </c>
      <c r="H192" s="81">
        <v>49529.2</v>
      </c>
    </row>
    <row r="193" spans="1:8" x14ac:dyDescent="0.25">
      <c r="A193" s="102" t="s">
        <v>0</v>
      </c>
      <c r="B193" s="74" t="s">
        <v>824</v>
      </c>
      <c r="C193" s="103" t="s">
        <v>825</v>
      </c>
      <c r="D193" s="75">
        <v>30</v>
      </c>
      <c r="E193" s="109" t="s">
        <v>56</v>
      </c>
      <c r="F193" s="144">
        <v>181588</v>
      </c>
      <c r="G193" s="76">
        <v>13368413</v>
      </c>
      <c r="H193" s="77">
        <v>2139087.6800000002</v>
      </c>
    </row>
    <row r="194" spans="1:8" x14ac:dyDescent="0.25">
      <c r="A194" s="104" t="s">
        <v>0</v>
      </c>
      <c r="B194" s="78" t="s">
        <v>824</v>
      </c>
      <c r="C194" s="105" t="s">
        <v>825</v>
      </c>
      <c r="D194" s="79">
        <v>90</v>
      </c>
      <c r="E194" s="110" t="s">
        <v>56</v>
      </c>
      <c r="F194" s="145">
        <v>18246</v>
      </c>
      <c r="G194" s="80">
        <v>1969489</v>
      </c>
      <c r="H194" s="81">
        <v>339857.06</v>
      </c>
    </row>
    <row r="195" spans="1:8" x14ac:dyDescent="0.25">
      <c r="A195" s="102" t="s">
        <v>0</v>
      </c>
      <c r="B195" s="74" t="s">
        <v>54</v>
      </c>
      <c r="C195" s="103" t="s">
        <v>55</v>
      </c>
      <c r="D195" s="75">
        <v>30</v>
      </c>
      <c r="E195" s="109" t="s">
        <v>56</v>
      </c>
      <c r="F195" s="144">
        <v>130183</v>
      </c>
      <c r="G195" s="76">
        <v>9014623</v>
      </c>
      <c r="H195" s="77">
        <v>901572.9</v>
      </c>
    </row>
    <row r="196" spans="1:8" x14ac:dyDescent="0.25">
      <c r="A196" s="104" t="s">
        <v>0</v>
      </c>
      <c r="B196" s="78" t="s">
        <v>54</v>
      </c>
      <c r="C196" s="105" t="s">
        <v>55</v>
      </c>
      <c r="D196" s="79">
        <v>60</v>
      </c>
      <c r="E196" s="110" t="s">
        <v>56</v>
      </c>
      <c r="F196" s="145">
        <v>20252</v>
      </c>
      <c r="G196" s="80">
        <v>1712195</v>
      </c>
      <c r="H196" s="81">
        <v>313647.09999999998</v>
      </c>
    </row>
    <row r="197" spans="1:8" x14ac:dyDescent="0.25">
      <c r="A197" s="102" t="s">
        <v>0</v>
      </c>
      <c r="B197" s="74" t="s">
        <v>1394</v>
      </c>
      <c r="C197" s="103" t="s">
        <v>1395</v>
      </c>
      <c r="D197" s="75">
        <v>11</v>
      </c>
      <c r="E197" s="109" t="s">
        <v>46</v>
      </c>
      <c r="F197" s="144">
        <v>45017</v>
      </c>
      <c r="G197" s="76">
        <v>47116</v>
      </c>
      <c r="H197" s="77">
        <v>96587.8</v>
      </c>
    </row>
    <row r="198" spans="1:8" x14ac:dyDescent="0.25">
      <c r="A198" s="104" t="s">
        <v>0</v>
      </c>
      <c r="B198" s="78" t="s">
        <v>1113</v>
      </c>
      <c r="C198" s="105" t="s">
        <v>1114</v>
      </c>
      <c r="D198" s="79">
        <v>7</v>
      </c>
      <c r="E198" s="110" t="s">
        <v>44</v>
      </c>
      <c r="F198" s="145">
        <v>2</v>
      </c>
      <c r="G198" s="80">
        <v>21</v>
      </c>
      <c r="H198" s="81">
        <v>4.2</v>
      </c>
    </row>
    <row r="199" spans="1:8" x14ac:dyDescent="0.25">
      <c r="A199" s="102" t="s">
        <v>0</v>
      </c>
      <c r="B199" s="74" t="s">
        <v>1113</v>
      </c>
      <c r="C199" s="103" t="s">
        <v>1114</v>
      </c>
      <c r="D199" s="75">
        <v>30</v>
      </c>
      <c r="E199" s="109" t="s">
        <v>44</v>
      </c>
      <c r="F199" s="144">
        <v>4287</v>
      </c>
      <c r="G199" s="76">
        <v>145351</v>
      </c>
      <c r="H199" s="77">
        <v>6722.65</v>
      </c>
    </row>
    <row r="200" spans="1:8" x14ac:dyDescent="0.25">
      <c r="A200" s="104" t="s">
        <v>0</v>
      </c>
      <c r="B200" s="78" t="s">
        <v>546</v>
      </c>
      <c r="C200" s="105" t="s">
        <v>547</v>
      </c>
      <c r="D200" s="79">
        <v>200</v>
      </c>
      <c r="E200" s="110" t="s">
        <v>46</v>
      </c>
      <c r="F200" s="145">
        <v>1</v>
      </c>
      <c r="G200" s="80">
        <v>200</v>
      </c>
      <c r="H200" s="81">
        <v>1.45</v>
      </c>
    </row>
    <row r="201" spans="1:8" x14ac:dyDescent="0.25">
      <c r="A201" s="102" t="s">
        <v>0</v>
      </c>
      <c r="B201" s="74" t="s">
        <v>3683</v>
      </c>
      <c r="C201" s="103" t="s">
        <v>3684</v>
      </c>
      <c r="D201" s="75">
        <v>30</v>
      </c>
      <c r="E201" s="109" t="s">
        <v>44</v>
      </c>
      <c r="F201" s="144">
        <v>13</v>
      </c>
      <c r="G201" s="76">
        <v>391</v>
      </c>
      <c r="H201" s="77">
        <v>96.45</v>
      </c>
    </row>
    <row r="202" spans="1:8" x14ac:dyDescent="0.25">
      <c r="A202" s="104" t="s">
        <v>0</v>
      </c>
      <c r="B202" s="78" t="s">
        <v>2450</v>
      </c>
      <c r="C202" s="105" t="s">
        <v>2451</v>
      </c>
      <c r="D202" s="79">
        <v>250</v>
      </c>
      <c r="E202" s="110" t="s">
        <v>46</v>
      </c>
      <c r="F202" s="145">
        <v>9</v>
      </c>
      <c r="G202" s="80">
        <v>2920</v>
      </c>
      <c r="H202" s="81">
        <v>138.76</v>
      </c>
    </row>
    <row r="203" spans="1:8" x14ac:dyDescent="0.25">
      <c r="A203" s="102" t="s">
        <v>0</v>
      </c>
      <c r="B203" s="74" t="s">
        <v>1245</v>
      </c>
      <c r="C203" s="103" t="s">
        <v>1246</v>
      </c>
      <c r="D203" s="75">
        <v>10</v>
      </c>
      <c r="E203" s="109" t="s">
        <v>46</v>
      </c>
      <c r="F203" s="144">
        <v>333</v>
      </c>
      <c r="G203" s="76">
        <v>340</v>
      </c>
      <c r="H203" s="77">
        <v>578</v>
      </c>
    </row>
    <row r="204" spans="1:8" ht="24" x14ac:dyDescent="0.25">
      <c r="A204" s="104" t="s">
        <v>0</v>
      </c>
      <c r="B204" s="78" t="s">
        <v>3040</v>
      </c>
      <c r="C204" s="105" t="s">
        <v>3041</v>
      </c>
      <c r="D204" s="79">
        <v>1</v>
      </c>
      <c r="E204" s="110" t="s">
        <v>434</v>
      </c>
      <c r="F204" s="145">
        <v>1</v>
      </c>
      <c r="G204" s="80">
        <v>1</v>
      </c>
      <c r="H204" s="81">
        <v>26.7</v>
      </c>
    </row>
    <row r="205" spans="1:8" x14ac:dyDescent="0.25">
      <c r="A205" s="102" t="s">
        <v>0</v>
      </c>
      <c r="B205" s="74" t="s">
        <v>1871</v>
      </c>
      <c r="C205" s="103" t="s">
        <v>1872</v>
      </c>
      <c r="D205" s="75">
        <v>100</v>
      </c>
      <c r="E205" s="109" t="s">
        <v>46</v>
      </c>
      <c r="F205" s="144">
        <v>6</v>
      </c>
      <c r="G205" s="76">
        <v>85</v>
      </c>
      <c r="H205" s="77">
        <v>4088.5</v>
      </c>
    </row>
    <row r="206" spans="1:8" x14ac:dyDescent="0.25">
      <c r="A206" s="104" t="s">
        <v>0</v>
      </c>
      <c r="B206" s="78" t="s">
        <v>1035</v>
      </c>
      <c r="C206" s="105" t="s">
        <v>1036</v>
      </c>
      <c r="D206" s="79">
        <v>1</v>
      </c>
      <c r="E206" s="110" t="s">
        <v>434</v>
      </c>
      <c r="F206" s="145">
        <v>9</v>
      </c>
      <c r="G206" s="80">
        <v>22</v>
      </c>
      <c r="H206" s="81">
        <v>185.77</v>
      </c>
    </row>
    <row r="207" spans="1:8" x14ac:dyDescent="0.25">
      <c r="A207" s="102" t="s">
        <v>0</v>
      </c>
      <c r="B207" s="74" t="s">
        <v>2603</v>
      </c>
      <c r="C207" s="103" t="s">
        <v>2604</v>
      </c>
      <c r="D207" s="75">
        <v>10</v>
      </c>
      <c r="E207" s="109" t="s">
        <v>59</v>
      </c>
      <c r="F207" s="144">
        <v>8</v>
      </c>
      <c r="G207" s="76">
        <v>110</v>
      </c>
      <c r="H207" s="77">
        <v>767.8</v>
      </c>
    </row>
    <row r="208" spans="1:8" x14ac:dyDescent="0.25">
      <c r="A208" s="104" t="s">
        <v>0</v>
      </c>
      <c r="B208" s="78" t="s">
        <v>198</v>
      </c>
      <c r="C208" s="105" t="s">
        <v>199</v>
      </c>
      <c r="D208" s="79">
        <v>150</v>
      </c>
      <c r="E208" s="110" t="s">
        <v>46</v>
      </c>
      <c r="F208" s="145">
        <v>94</v>
      </c>
      <c r="G208" s="80">
        <v>19450</v>
      </c>
      <c r="H208" s="81">
        <v>339.19</v>
      </c>
    </row>
    <row r="209" spans="1:8" x14ac:dyDescent="0.25">
      <c r="A209" s="102" t="s">
        <v>0</v>
      </c>
      <c r="B209" s="74" t="s">
        <v>398</v>
      </c>
      <c r="C209" s="103" t="s">
        <v>399</v>
      </c>
      <c r="D209" s="75">
        <v>28</v>
      </c>
      <c r="E209" s="109" t="s">
        <v>44</v>
      </c>
      <c r="F209" s="144">
        <v>692</v>
      </c>
      <c r="G209" s="76">
        <v>37132</v>
      </c>
      <c r="H209" s="77">
        <v>1140.74</v>
      </c>
    </row>
    <row r="210" spans="1:8" x14ac:dyDescent="0.25">
      <c r="A210" s="104" t="s">
        <v>0</v>
      </c>
      <c r="B210" s="78" t="s">
        <v>160</v>
      </c>
      <c r="C210" s="105" t="s">
        <v>2431</v>
      </c>
      <c r="D210" s="79">
        <v>100</v>
      </c>
      <c r="E210" s="110" t="s">
        <v>44</v>
      </c>
      <c r="F210" s="145">
        <v>26</v>
      </c>
      <c r="G210" s="80">
        <v>2760</v>
      </c>
      <c r="H210" s="81">
        <v>152.9</v>
      </c>
    </row>
    <row r="211" spans="1:8" x14ac:dyDescent="0.25">
      <c r="A211" s="102" t="s">
        <v>0</v>
      </c>
      <c r="B211" s="74" t="s">
        <v>1566</v>
      </c>
      <c r="C211" s="103" t="s">
        <v>1567</v>
      </c>
      <c r="D211" s="75">
        <v>84</v>
      </c>
      <c r="E211" s="109" t="s">
        <v>44</v>
      </c>
      <c r="F211" s="144">
        <v>1377</v>
      </c>
      <c r="G211" s="76">
        <v>118266</v>
      </c>
      <c r="H211" s="77">
        <v>19148.34</v>
      </c>
    </row>
    <row r="212" spans="1:8" x14ac:dyDescent="0.25">
      <c r="A212" s="104" t="s">
        <v>0</v>
      </c>
      <c r="B212" s="78" t="s">
        <v>954</v>
      </c>
      <c r="C212" s="105" t="s">
        <v>955</v>
      </c>
      <c r="D212" s="79">
        <v>2</v>
      </c>
      <c r="E212" s="110" t="s">
        <v>59</v>
      </c>
      <c r="F212" s="145">
        <v>219</v>
      </c>
      <c r="G212" s="80">
        <v>1721</v>
      </c>
      <c r="H212" s="81">
        <v>2803.15</v>
      </c>
    </row>
    <row r="213" spans="1:8" x14ac:dyDescent="0.25">
      <c r="A213" s="102" t="s">
        <v>0</v>
      </c>
      <c r="B213" s="74" t="s">
        <v>3269</v>
      </c>
      <c r="C213" s="103" t="s">
        <v>3270</v>
      </c>
      <c r="D213" s="75">
        <v>10</v>
      </c>
      <c r="E213" s="109" t="s">
        <v>59</v>
      </c>
      <c r="F213" s="144">
        <v>640</v>
      </c>
      <c r="G213" s="76">
        <v>6232</v>
      </c>
      <c r="H213" s="77">
        <v>13199.78</v>
      </c>
    </row>
    <row r="214" spans="1:8" x14ac:dyDescent="0.25">
      <c r="A214" s="104" t="s">
        <v>0</v>
      </c>
      <c r="B214" s="78" t="s">
        <v>2107</v>
      </c>
      <c r="C214" s="105" t="s">
        <v>2108</v>
      </c>
      <c r="D214" s="79">
        <v>2</v>
      </c>
      <c r="E214" s="110" t="s">
        <v>44</v>
      </c>
      <c r="F214" s="145">
        <v>1</v>
      </c>
      <c r="G214" s="80">
        <v>2</v>
      </c>
      <c r="H214" s="81">
        <v>11.91</v>
      </c>
    </row>
    <row r="215" spans="1:8" x14ac:dyDescent="0.25">
      <c r="A215" s="102" t="s">
        <v>0</v>
      </c>
      <c r="B215" s="74" t="s">
        <v>2807</v>
      </c>
      <c r="C215" s="103" t="s">
        <v>2808</v>
      </c>
      <c r="D215" s="75">
        <v>100</v>
      </c>
      <c r="E215" s="109" t="s">
        <v>46</v>
      </c>
      <c r="F215" s="144">
        <v>9</v>
      </c>
      <c r="G215" s="76">
        <v>3730</v>
      </c>
      <c r="H215" s="77">
        <v>262.60000000000002</v>
      </c>
    </row>
    <row r="216" spans="1:8" x14ac:dyDescent="0.25">
      <c r="A216" s="104" t="s">
        <v>0</v>
      </c>
      <c r="B216" s="78" t="s">
        <v>1314</v>
      </c>
      <c r="C216" s="105" t="s">
        <v>1315</v>
      </c>
      <c r="D216" s="79">
        <v>60</v>
      </c>
      <c r="E216" s="110" t="s">
        <v>44</v>
      </c>
      <c r="F216" s="145">
        <v>4</v>
      </c>
      <c r="G216" s="80">
        <v>360</v>
      </c>
      <c r="H216" s="81">
        <v>53.1</v>
      </c>
    </row>
    <row r="217" spans="1:8" x14ac:dyDescent="0.25">
      <c r="A217" s="102" t="s">
        <v>0</v>
      </c>
      <c r="B217" s="74" t="s">
        <v>2520</v>
      </c>
      <c r="C217" s="103" t="s">
        <v>2521</v>
      </c>
      <c r="D217" s="75">
        <v>1</v>
      </c>
      <c r="E217" s="109" t="s">
        <v>403</v>
      </c>
      <c r="F217" s="144">
        <v>20184</v>
      </c>
      <c r="G217" s="76">
        <v>227304</v>
      </c>
      <c r="H217" s="77">
        <v>154566.72</v>
      </c>
    </row>
    <row r="218" spans="1:8" x14ac:dyDescent="0.25">
      <c r="A218" s="104" t="s">
        <v>0</v>
      </c>
      <c r="B218" s="78" t="s">
        <v>235</v>
      </c>
      <c r="C218" s="105" t="s">
        <v>236</v>
      </c>
      <c r="D218" s="79">
        <v>20</v>
      </c>
      <c r="E218" s="110" t="s">
        <v>47</v>
      </c>
      <c r="F218" s="145">
        <v>598</v>
      </c>
      <c r="G218" s="80">
        <v>714</v>
      </c>
      <c r="H218" s="81">
        <v>1042.8900000000001</v>
      </c>
    </row>
    <row r="219" spans="1:8" x14ac:dyDescent="0.25">
      <c r="A219" s="102" t="s">
        <v>0</v>
      </c>
      <c r="B219" s="74" t="s">
        <v>235</v>
      </c>
      <c r="C219" s="103" t="s">
        <v>236</v>
      </c>
      <c r="D219" s="75">
        <v>50</v>
      </c>
      <c r="E219" s="109" t="s">
        <v>47</v>
      </c>
      <c r="F219" s="144">
        <v>90</v>
      </c>
      <c r="G219" s="76">
        <v>124</v>
      </c>
      <c r="H219" s="77">
        <v>406.87</v>
      </c>
    </row>
    <row r="220" spans="1:8" x14ac:dyDescent="0.25">
      <c r="A220" s="104" t="s">
        <v>0</v>
      </c>
      <c r="B220" s="78" t="s">
        <v>1919</v>
      </c>
      <c r="C220" s="105" t="s">
        <v>1920</v>
      </c>
      <c r="D220" s="79">
        <v>1</v>
      </c>
      <c r="E220" s="110" t="s">
        <v>232</v>
      </c>
      <c r="F220" s="145">
        <v>121</v>
      </c>
      <c r="G220" s="80">
        <v>306</v>
      </c>
      <c r="H220" s="81">
        <v>1007.42</v>
      </c>
    </row>
    <row r="221" spans="1:8" x14ac:dyDescent="0.25">
      <c r="A221" s="102" t="s">
        <v>0</v>
      </c>
      <c r="B221" s="74" t="s">
        <v>2824</v>
      </c>
      <c r="C221" s="103" t="s">
        <v>2825</v>
      </c>
      <c r="D221" s="75">
        <v>20</v>
      </c>
      <c r="E221" s="109" t="s">
        <v>44</v>
      </c>
      <c r="F221" s="144">
        <v>3</v>
      </c>
      <c r="G221" s="76">
        <v>260</v>
      </c>
      <c r="H221" s="77">
        <v>700.96</v>
      </c>
    </row>
    <row r="222" spans="1:8" x14ac:dyDescent="0.25">
      <c r="A222" s="104" t="s">
        <v>0</v>
      </c>
      <c r="B222" s="78" t="s">
        <v>370</v>
      </c>
      <c r="C222" s="105" t="s">
        <v>371</v>
      </c>
      <c r="D222" s="79">
        <v>32</v>
      </c>
      <c r="E222" s="110" t="s">
        <v>44</v>
      </c>
      <c r="F222" s="145">
        <v>10739</v>
      </c>
      <c r="G222" s="80">
        <v>1139619</v>
      </c>
      <c r="H222" s="81">
        <v>24335.31</v>
      </c>
    </row>
    <row r="223" spans="1:8" x14ac:dyDescent="0.25">
      <c r="A223" s="102" t="s">
        <v>0</v>
      </c>
      <c r="B223" s="74" t="s">
        <v>435</v>
      </c>
      <c r="C223" s="103" t="s">
        <v>436</v>
      </c>
      <c r="D223" s="75">
        <v>32</v>
      </c>
      <c r="E223" s="109" t="s">
        <v>60</v>
      </c>
      <c r="F223" s="144">
        <v>1</v>
      </c>
      <c r="G223" s="76">
        <v>100</v>
      </c>
      <c r="H223" s="77">
        <v>14.03</v>
      </c>
    </row>
    <row r="224" spans="1:8" x14ac:dyDescent="0.25">
      <c r="A224" s="104" t="s">
        <v>0</v>
      </c>
      <c r="B224" s="78" t="s">
        <v>353</v>
      </c>
      <c r="C224" s="105" t="s">
        <v>354</v>
      </c>
      <c r="D224" s="79">
        <v>32</v>
      </c>
      <c r="E224" s="110" t="s">
        <v>44</v>
      </c>
      <c r="F224" s="145">
        <v>88</v>
      </c>
      <c r="G224" s="80">
        <v>9694</v>
      </c>
      <c r="H224" s="81">
        <v>1152.27</v>
      </c>
    </row>
    <row r="225" spans="1:8" x14ac:dyDescent="0.25">
      <c r="A225" s="102" t="s">
        <v>0</v>
      </c>
      <c r="B225" s="74" t="s">
        <v>370</v>
      </c>
      <c r="C225" s="103" t="s">
        <v>376</v>
      </c>
      <c r="D225" s="75">
        <v>30</v>
      </c>
      <c r="E225" s="109" t="s">
        <v>44</v>
      </c>
      <c r="F225" s="144">
        <v>485</v>
      </c>
      <c r="G225" s="76">
        <v>32292</v>
      </c>
      <c r="H225" s="77">
        <v>1027.92</v>
      </c>
    </row>
    <row r="226" spans="1:8" x14ac:dyDescent="0.25">
      <c r="A226" s="104" t="s">
        <v>0</v>
      </c>
      <c r="B226" s="78" t="s">
        <v>370</v>
      </c>
      <c r="C226" s="105" t="s">
        <v>376</v>
      </c>
      <c r="D226" s="79">
        <v>32</v>
      </c>
      <c r="E226" s="110" t="s">
        <v>44</v>
      </c>
      <c r="F226" s="145">
        <v>456</v>
      </c>
      <c r="G226" s="80">
        <v>42144</v>
      </c>
      <c r="H226" s="81">
        <v>1436.52</v>
      </c>
    </row>
    <row r="227" spans="1:8" x14ac:dyDescent="0.25">
      <c r="A227" s="102" t="s">
        <v>0</v>
      </c>
      <c r="B227" s="74" t="s">
        <v>1923</v>
      </c>
      <c r="C227" s="103" t="s">
        <v>1924</v>
      </c>
      <c r="D227" s="75">
        <v>32</v>
      </c>
      <c r="E227" s="109" t="s">
        <v>44</v>
      </c>
      <c r="F227" s="144">
        <v>1</v>
      </c>
      <c r="G227" s="76">
        <v>32</v>
      </c>
      <c r="H227" s="77">
        <v>2</v>
      </c>
    </row>
    <row r="228" spans="1:8" x14ac:dyDescent="0.25">
      <c r="A228" s="104" t="s">
        <v>0</v>
      </c>
      <c r="B228" s="78" t="s">
        <v>704</v>
      </c>
      <c r="C228" s="105" t="s">
        <v>705</v>
      </c>
      <c r="D228" s="79">
        <v>200</v>
      </c>
      <c r="E228" s="110" t="s">
        <v>46</v>
      </c>
      <c r="F228" s="145">
        <v>834</v>
      </c>
      <c r="G228" s="80">
        <v>200190</v>
      </c>
      <c r="H228" s="81">
        <v>1882.01</v>
      </c>
    </row>
    <row r="229" spans="1:8" x14ac:dyDescent="0.25">
      <c r="A229" s="102" t="s">
        <v>0</v>
      </c>
      <c r="B229" s="74" t="s">
        <v>325</v>
      </c>
      <c r="C229" s="103" t="s">
        <v>326</v>
      </c>
      <c r="D229" s="75">
        <v>200</v>
      </c>
      <c r="E229" s="109" t="s">
        <v>46</v>
      </c>
      <c r="F229" s="144">
        <v>172</v>
      </c>
      <c r="G229" s="76">
        <v>70780</v>
      </c>
      <c r="H229" s="77">
        <v>660.41</v>
      </c>
    </row>
    <row r="230" spans="1:8" x14ac:dyDescent="0.25">
      <c r="A230" s="104" t="s">
        <v>0</v>
      </c>
      <c r="B230" s="78" t="s">
        <v>325</v>
      </c>
      <c r="C230" s="105" t="s">
        <v>326</v>
      </c>
      <c r="D230" s="79">
        <v>2000</v>
      </c>
      <c r="E230" s="110" t="s">
        <v>46</v>
      </c>
      <c r="F230" s="145">
        <v>8</v>
      </c>
      <c r="G230" s="80">
        <v>1400</v>
      </c>
      <c r="H230" s="81">
        <v>24.83</v>
      </c>
    </row>
    <row r="231" spans="1:8" x14ac:dyDescent="0.25">
      <c r="A231" s="102" t="s">
        <v>0</v>
      </c>
      <c r="B231" s="74" t="s">
        <v>3597</v>
      </c>
      <c r="C231" s="103" t="s">
        <v>3598</v>
      </c>
      <c r="D231" s="75">
        <v>32</v>
      </c>
      <c r="E231" s="109" t="s">
        <v>44</v>
      </c>
      <c r="F231" s="144">
        <v>479</v>
      </c>
      <c r="G231" s="76">
        <v>44384</v>
      </c>
      <c r="H231" s="77">
        <v>4489.2700000000004</v>
      </c>
    </row>
    <row r="232" spans="1:8" x14ac:dyDescent="0.25">
      <c r="A232" s="104" t="s">
        <v>0</v>
      </c>
      <c r="B232" s="78" t="s">
        <v>3366</v>
      </c>
      <c r="C232" s="105" t="s">
        <v>3367</v>
      </c>
      <c r="D232" s="79">
        <v>56</v>
      </c>
      <c r="E232" s="110" t="s">
        <v>44</v>
      </c>
      <c r="F232" s="145">
        <v>3</v>
      </c>
      <c r="G232" s="80">
        <v>150</v>
      </c>
      <c r="H232" s="81">
        <v>9.7799999999999994</v>
      </c>
    </row>
    <row r="233" spans="1:8" x14ac:dyDescent="0.25">
      <c r="A233" s="102" t="s">
        <v>0</v>
      </c>
      <c r="B233" s="74" t="s">
        <v>2642</v>
      </c>
      <c r="C233" s="103" t="s">
        <v>2643</v>
      </c>
      <c r="D233" s="75">
        <v>150</v>
      </c>
      <c r="E233" s="109" t="s">
        <v>46</v>
      </c>
      <c r="F233" s="144">
        <v>1</v>
      </c>
      <c r="G233" s="76">
        <v>150</v>
      </c>
      <c r="H233" s="77">
        <v>2.13</v>
      </c>
    </row>
    <row r="234" spans="1:8" x14ac:dyDescent="0.25">
      <c r="A234" s="104" t="s">
        <v>0</v>
      </c>
      <c r="B234" s="78" t="s">
        <v>1216</v>
      </c>
      <c r="C234" s="105" t="s">
        <v>1217</v>
      </c>
      <c r="D234" s="79">
        <v>15</v>
      </c>
      <c r="E234" s="110" t="s">
        <v>44</v>
      </c>
      <c r="F234" s="145">
        <v>1672</v>
      </c>
      <c r="G234" s="80">
        <v>108797</v>
      </c>
      <c r="H234" s="81">
        <v>20558.13</v>
      </c>
    </row>
    <row r="235" spans="1:8" x14ac:dyDescent="0.25">
      <c r="A235" s="102" t="s">
        <v>0</v>
      </c>
      <c r="B235" s="74" t="s">
        <v>3311</v>
      </c>
      <c r="C235" s="103" t="s">
        <v>3312</v>
      </c>
      <c r="D235" s="75">
        <v>18</v>
      </c>
      <c r="E235" s="109" t="s">
        <v>44</v>
      </c>
      <c r="F235" s="144">
        <v>81</v>
      </c>
      <c r="G235" s="76">
        <v>3780</v>
      </c>
      <c r="H235" s="77">
        <v>686.47</v>
      </c>
    </row>
    <row r="236" spans="1:8" x14ac:dyDescent="0.25">
      <c r="A236" s="104" t="s">
        <v>0</v>
      </c>
      <c r="B236" s="78" t="s">
        <v>999</v>
      </c>
      <c r="C236" s="105" t="s">
        <v>1000</v>
      </c>
      <c r="D236" s="79">
        <v>20</v>
      </c>
      <c r="E236" s="110" t="s">
        <v>44</v>
      </c>
      <c r="F236" s="145">
        <v>38</v>
      </c>
      <c r="G236" s="80">
        <v>2707</v>
      </c>
      <c r="H236" s="81">
        <v>274.73</v>
      </c>
    </row>
    <row r="237" spans="1:8" x14ac:dyDescent="0.25">
      <c r="A237" s="102" t="s">
        <v>0</v>
      </c>
      <c r="B237" s="74" t="s">
        <v>1727</v>
      </c>
      <c r="C237" s="103" t="s">
        <v>1728</v>
      </c>
      <c r="D237" s="75">
        <v>60</v>
      </c>
      <c r="E237" s="109" t="s">
        <v>46</v>
      </c>
      <c r="F237" s="144">
        <v>3947</v>
      </c>
      <c r="G237" s="76">
        <v>4329</v>
      </c>
      <c r="H237" s="77">
        <v>18528.12</v>
      </c>
    </row>
    <row r="238" spans="1:8" x14ac:dyDescent="0.25">
      <c r="A238" s="104" t="s">
        <v>0</v>
      </c>
      <c r="B238" s="78" t="s">
        <v>1937</v>
      </c>
      <c r="C238" s="105" t="s">
        <v>1938</v>
      </c>
      <c r="D238" s="79">
        <v>50</v>
      </c>
      <c r="E238" s="110" t="s">
        <v>47</v>
      </c>
      <c r="F238" s="145">
        <v>6877</v>
      </c>
      <c r="G238" s="80">
        <v>7922</v>
      </c>
      <c r="H238" s="81">
        <v>9981.7199999999993</v>
      </c>
    </row>
    <row r="239" spans="1:8" x14ac:dyDescent="0.25">
      <c r="A239" s="102" t="s">
        <v>0</v>
      </c>
      <c r="B239" s="74" t="s">
        <v>1438</v>
      </c>
      <c r="C239" s="103" t="s">
        <v>1439</v>
      </c>
      <c r="D239" s="75">
        <v>30</v>
      </c>
      <c r="E239" s="109" t="s">
        <v>59</v>
      </c>
      <c r="F239" s="144">
        <v>10326</v>
      </c>
      <c r="G239" s="76">
        <v>407222</v>
      </c>
      <c r="H239" s="77">
        <v>40815.19</v>
      </c>
    </row>
    <row r="240" spans="1:8" x14ac:dyDescent="0.25">
      <c r="A240" s="104" t="s">
        <v>0</v>
      </c>
      <c r="B240" s="78" t="s">
        <v>856</v>
      </c>
      <c r="C240" s="105" t="s">
        <v>857</v>
      </c>
      <c r="D240" s="79">
        <v>20</v>
      </c>
      <c r="E240" s="110" t="s">
        <v>59</v>
      </c>
      <c r="F240" s="145">
        <v>7048</v>
      </c>
      <c r="G240" s="80">
        <v>247641</v>
      </c>
      <c r="H240" s="81">
        <v>44128.59</v>
      </c>
    </row>
    <row r="241" spans="1:8" x14ac:dyDescent="0.25">
      <c r="A241" s="102" t="s">
        <v>0</v>
      </c>
      <c r="B241" s="74" t="s">
        <v>856</v>
      </c>
      <c r="C241" s="103" t="s">
        <v>857</v>
      </c>
      <c r="D241" s="75">
        <v>30</v>
      </c>
      <c r="E241" s="109" t="s">
        <v>59</v>
      </c>
      <c r="F241" s="144">
        <v>35375</v>
      </c>
      <c r="G241" s="76">
        <v>1576690</v>
      </c>
      <c r="H241" s="77">
        <v>280683.63</v>
      </c>
    </row>
    <row r="242" spans="1:8" x14ac:dyDescent="0.25">
      <c r="A242" s="104" t="s">
        <v>0</v>
      </c>
      <c r="B242" s="78" t="s">
        <v>474</v>
      </c>
      <c r="C242" s="105" t="s">
        <v>475</v>
      </c>
      <c r="D242" s="79">
        <v>20</v>
      </c>
      <c r="E242" s="110" t="s">
        <v>59</v>
      </c>
      <c r="F242" s="145">
        <v>33728</v>
      </c>
      <c r="G242" s="80">
        <v>1275854</v>
      </c>
      <c r="H242" s="81">
        <v>175558.86</v>
      </c>
    </row>
    <row r="243" spans="1:8" x14ac:dyDescent="0.25">
      <c r="A243" s="102" t="s">
        <v>0</v>
      </c>
      <c r="B243" s="74" t="s">
        <v>474</v>
      </c>
      <c r="C243" s="103" t="s">
        <v>475</v>
      </c>
      <c r="D243" s="75">
        <v>30</v>
      </c>
      <c r="E243" s="109" t="s">
        <v>59</v>
      </c>
      <c r="F243" s="144">
        <v>150541</v>
      </c>
      <c r="G243" s="76">
        <v>6522148</v>
      </c>
      <c r="H243" s="77">
        <v>858784.8</v>
      </c>
    </row>
    <row r="244" spans="1:8" x14ac:dyDescent="0.25">
      <c r="A244" s="104" t="s">
        <v>0</v>
      </c>
      <c r="B244" s="78" t="s">
        <v>486</v>
      </c>
      <c r="C244" s="105" t="s">
        <v>487</v>
      </c>
      <c r="D244" s="79">
        <v>20</v>
      </c>
      <c r="E244" s="110" t="s">
        <v>59</v>
      </c>
      <c r="F244" s="145">
        <v>16487</v>
      </c>
      <c r="G244" s="80">
        <v>607558</v>
      </c>
      <c r="H244" s="81">
        <v>83621.039999999994</v>
      </c>
    </row>
    <row r="245" spans="1:8" x14ac:dyDescent="0.25">
      <c r="A245" s="102" t="s">
        <v>0</v>
      </c>
      <c r="B245" s="74" t="s">
        <v>486</v>
      </c>
      <c r="C245" s="103" t="s">
        <v>487</v>
      </c>
      <c r="D245" s="75">
        <v>30</v>
      </c>
      <c r="E245" s="109" t="s">
        <v>59</v>
      </c>
      <c r="F245" s="144">
        <v>83510</v>
      </c>
      <c r="G245" s="76">
        <v>3486472</v>
      </c>
      <c r="H245" s="77">
        <v>459081.46</v>
      </c>
    </row>
    <row r="246" spans="1:8" x14ac:dyDescent="0.25">
      <c r="A246" s="104" t="s">
        <v>0</v>
      </c>
      <c r="B246" s="78" t="s">
        <v>1414</v>
      </c>
      <c r="C246" s="105" t="s">
        <v>1415</v>
      </c>
      <c r="D246" s="79">
        <v>30</v>
      </c>
      <c r="E246" s="110" t="s">
        <v>59</v>
      </c>
      <c r="F246" s="145">
        <v>35528</v>
      </c>
      <c r="G246" s="80">
        <v>1538708</v>
      </c>
      <c r="H246" s="81">
        <v>202689.97</v>
      </c>
    </row>
    <row r="247" spans="1:8" x14ac:dyDescent="0.25">
      <c r="A247" s="102" t="s">
        <v>0</v>
      </c>
      <c r="B247" s="74" t="s">
        <v>160</v>
      </c>
      <c r="C247" s="103" t="s">
        <v>947</v>
      </c>
      <c r="D247" s="75">
        <v>25</v>
      </c>
      <c r="E247" s="109" t="s">
        <v>46</v>
      </c>
      <c r="F247" s="144">
        <v>44</v>
      </c>
      <c r="G247" s="76">
        <v>84</v>
      </c>
      <c r="H247" s="77">
        <v>465.36</v>
      </c>
    </row>
    <row r="248" spans="1:8" x14ac:dyDescent="0.25">
      <c r="A248" s="104" t="s">
        <v>0</v>
      </c>
      <c r="B248" s="78" t="s">
        <v>3372</v>
      </c>
      <c r="C248" s="105" t="s">
        <v>3373</v>
      </c>
      <c r="D248" s="79">
        <v>150</v>
      </c>
      <c r="E248" s="110" t="s">
        <v>46</v>
      </c>
      <c r="F248" s="145">
        <v>1</v>
      </c>
      <c r="G248" s="80">
        <v>150</v>
      </c>
      <c r="H248" s="81">
        <v>2.82</v>
      </c>
    </row>
    <row r="249" spans="1:8" x14ac:dyDescent="0.25">
      <c r="A249" s="102" t="s">
        <v>0</v>
      </c>
      <c r="B249" s="74" t="s">
        <v>2638</v>
      </c>
      <c r="C249" s="103" t="s">
        <v>2639</v>
      </c>
      <c r="D249" s="75">
        <v>150</v>
      </c>
      <c r="E249" s="109" t="s">
        <v>46</v>
      </c>
      <c r="F249" s="144">
        <v>25</v>
      </c>
      <c r="G249" s="76">
        <v>3950</v>
      </c>
      <c r="H249" s="77">
        <v>79.55</v>
      </c>
    </row>
    <row r="250" spans="1:8" x14ac:dyDescent="0.25">
      <c r="A250" s="104" t="s">
        <v>0</v>
      </c>
      <c r="B250" s="78" t="s">
        <v>2013</v>
      </c>
      <c r="C250" s="105" t="s">
        <v>2014</v>
      </c>
      <c r="D250" s="79">
        <v>150</v>
      </c>
      <c r="E250" s="110" t="s">
        <v>46</v>
      </c>
      <c r="F250" s="145">
        <v>260</v>
      </c>
      <c r="G250" s="80">
        <v>42850</v>
      </c>
      <c r="H250" s="81">
        <v>897.87</v>
      </c>
    </row>
    <row r="251" spans="1:8" x14ac:dyDescent="0.25">
      <c r="A251" s="102" t="s">
        <v>0</v>
      </c>
      <c r="B251" s="74" t="s">
        <v>1499</v>
      </c>
      <c r="C251" s="103" t="s">
        <v>1500</v>
      </c>
      <c r="D251" s="75">
        <v>30</v>
      </c>
      <c r="E251" s="109" t="s">
        <v>46</v>
      </c>
      <c r="F251" s="144">
        <v>829</v>
      </c>
      <c r="G251" s="76">
        <v>885</v>
      </c>
      <c r="H251" s="77">
        <v>3004.9</v>
      </c>
    </row>
    <row r="252" spans="1:8" x14ac:dyDescent="0.25">
      <c r="A252" s="104" t="s">
        <v>0</v>
      </c>
      <c r="B252" s="78" t="s">
        <v>2336</v>
      </c>
      <c r="C252" s="105" t="s">
        <v>2337</v>
      </c>
      <c r="D252" s="79">
        <v>100</v>
      </c>
      <c r="E252" s="110" t="s">
        <v>60</v>
      </c>
      <c r="F252" s="145">
        <v>217208</v>
      </c>
      <c r="G252" s="80">
        <v>56439702</v>
      </c>
      <c r="H252" s="81">
        <v>7300961.5599999996</v>
      </c>
    </row>
    <row r="253" spans="1:8" x14ac:dyDescent="0.25">
      <c r="A253" s="102" t="s">
        <v>0</v>
      </c>
      <c r="B253" s="74" t="s">
        <v>112</v>
      </c>
      <c r="C253" s="103" t="s">
        <v>113</v>
      </c>
      <c r="D253" s="75">
        <v>20</v>
      </c>
      <c r="E253" s="109" t="s">
        <v>47</v>
      </c>
      <c r="F253" s="144">
        <v>5987</v>
      </c>
      <c r="G253" s="76">
        <v>18387</v>
      </c>
      <c r="H253" s="77">
        <v>579190.5</v>
      </c>
    </row>
    <row r="254" spans="1:8" x14ac:dyDescent="0.25">
      <c r="A254" s="104" t="s">
        <v>0</v>
      </c>
      <c r="B254" s="78" t="s">
        <v>3368</v>
      </c>
      <c r="C254" s="105" t="s">
        <v>3369</v>
      </c>
      <c r="D254" s="79">
        <v>10</v>
      </c>
      <c r="E254" s="110" t="s">
        <v>46</v>
      </c>
      <c r="F254" s="145">
        <v>1</v>
      </c>
      <c r="G254" s="80">
        <v>1</v>
      </c>
      <c r="H254" s="81">
        <v>2.99</v>
      </c>
    </row>
    <row r="255" spans="1:8" x14ac:dyDescent="0.25">
      <c r="A255" s="102" t="s">
        <v>0</v>
      </c>
      <c r="B255" s="74" t="s">
        <v>902</v>
      </c>
      <c r="C255" s="103" t="s">
        <v>903</v>
      </c>
      <c r="D255" s="75">
        <v>25</v>
      </c>
      <c r="E255" s="109" t="s">
        <v>47</v>
      </c>
      <c r="F255" s="144">
        <v>3622</v>
      </c>
      <c r="G255" s="76">
        <v>4516</v>
      </c>
      <c r="H255" s="77">
        <v>36444.120000000003</v>
      </c>
    </row>
    <row r="256" spans="1:8" x14ac:dyDescent="0.25">
      <c r="A256" s="104" t="s">
        <v>0</v>
      </c>
      <c r="B256" s="78" t="s">
        <v>902</v>
      </c>
      <c r="C256" s="105" t="s">
        <v>903</v>
      </c>
      <c r="D256" s="79">
        <v>40</v>
      </c>
      <c r="E256" s="110" t="s">
        <v>47</v>
      </c>
      <c r="F256" s="145">
        <v>1181</v>
      </c>
      <c r="G256" s="80">
        <v>1661</v>
      </c>
      <c r="H256" s="81">
        <v>19300.82</v>
      </c>
    </row>
    <row r="257" spans="1:8" x14ac:dyDescent="0.25">
      <c r="A257" s="102" t="s">
        <v>0</v>
      </c>
      <c r="B257" s="74" t="s">
        <v>3186</v>
      </c>
      <c r="C257" s="103" t="s">
        <v>3187</v>
      </c>
      <c r="D257" s="75">
        <v>24</v>
      </c>
      <c r="E257" s="109" t="s">
        <v>44</v>
      </c>
      <c r="F257" s="144">
        <v>2</v>
      </c>
      <c r="G257" s="76">
        <v>84</v>
      </c>
      <c r="H257" s="77">
        <v>3.61</v>
      </c>
    </row>
    <row r="258" spans="1:8" x14ac:dyDescent="0.25">
      <c r="A258" s="104" t="s">
        <v>0</v>
      </c>
      <c r="B258" s="78" t="s">
        <v>3186</v>
      </c>
      <c r="C258" s="105" t="s">
        <v>3187</v>
      </c>
      <c r="D258" s="79">
        <v>48</v>
      </c>
      <c r="E258" s="110" t="s">
        <v>44</v>
      </c>
      <c r="F258" s="145">
        <v>2</v>
      </c>
      <c r="G258" s="80">
        <v>124</v>
      </c>
      <c r="H258" s="81">
        <v>4.83</v>
      </c>
    </row>
    <row r="259" spans="1:8" x14ac:dyDescent="0.25">
      <c r="A259" s="102" t="s">
        <v>0</v>
      </c>
      <c r="B259" s="74" t="s">
        <v>1623</v>
      </c>
      <c r="C259" s="103" t="s">
        <v>1624</v>
      </c>
      <c r="D259" s="75">
        <v>50</v>
      </c>
      <c r="E259" s="109" t="s">
        <v>47</v>
      </c>
      <c r="F259" s="144">
        <v>7</v>
      </c>
      <c r="G259" s="76">
        <v>8</v>
      </c>
      <c r="H259" s="77">
        <v>25.84</v>
      </c>
    </row>
    <row r="260" spans="1:8" x14ac:dyDescent="0.25">
      <c r="A260" s="104" t="s">
        <v>0</v>
      </c>
      <c r="B260" s="78" t="s">
        <v>1306</v>
      </c>
      <c r="C260" s="105" t="s">
        <v>1307</v>
      </c>
      <c r="D260" s="79">
        <v>12</v>
      </c>
      <c r="E260" s="110" t="s">
        <v>44</v>
      </c>
      <c r="F260" s="145">
        <v>10</v>
      </c>
      <c r="G260" s="80">
        <v>768</v>
      </c>
      <c r="H260" s="81">
        <v>65.92</v>
      </c>
    </row>
    <row r="261" spans="1:8" x14ac:dyDescent="0.25">
      <c r="A261" s="102" t="s">
        <v>0</v>
      </c>
      <c r="B261" s="74" t="s">
        <v>1306</v>
      </c>
      <c r="C261" s="103" t="s">
        <v>1307</v>
      </c>
      <c r="D261" s="75">
        <v>24</v>
      </c>
      <c r="E261" s="109" t="s">
        <v>44</v>
      </c>
      <c r="F261" s="144">
        <v>29</v>
      </c>
      <c r="G261" s="76">
        <v>1008</v>
      </c>
      <c r="H261" s="77">
        <v>67.62</v>
      </c>
    </row>
    <row r="262" spans="1:8" x14ac:dyDescent="0.25">
      <c r="A262" s="104" t="s">
        <v>0</v>
      </c>
      <c r="B262" s="78" t="s">
        <v>1306</v>
      </c>
      <c r="C262" s="105" t="s">
        <v>1307</v>
      </c>
      <c r="D262" s="79">
        <v>48</v>
      </c>
      <c r="E262" s="110" t="s">
        <v>44</v>
      </c>
      <c r="F262" s="145">
        <v>40</v>
      </c>
      <c r="G262" s="80">
        <v>2022</v>
      </c>
      <c r="H262" s="81">
        <v>122.59</v>
      </c>
    </row>
    <row r="263" spans="1:8" x14ac:dyDescent="0.25">
      <c r="A263" s="102" t="s">
        <v>0</v>
      </c>
      <c r="B263" s="74" t="s">
        <v>1306</v>
      </c>
      <c r="C263" s="103" t="s">
        <v>1307</v>
      </c>
      <c r="D263" s="75">
        <v>96</v>
      </c>
      <c r="E263" s="109" t="s">
        <v>44</v>
      </c>
      <c r="F263" s="144">
        <v>74</v>
      </c>
      <c r="G263" s="76">
        <v>6942</v>
      </c>
      <c r="H263" s="77">
        <v>364.46</v>
      </c>
    </row>
    <row r="264" spans="1:8" x14ac:dyDescent="0.25">
      <c r="A264" s="104" t="s">
        <v>0</v>
      </c>
      <c r="B264" s="78" t="s">
        <v>2992</v>
      </c>
      <c r="C264" s="105" t="s">
        <v>2993</v>
      </c>
      <c r="D264" s="79">
        <v>24</v>
      </c>
      <c r="E264" s="110" t="s">
        <v>44</v>
      </c>
      <c r="F264" s="145">
        <v>14</v>
      </c>
      <c r="G264" s="80">
        <v>1390</v>
      </c>
      <c r="H264" s="81">
        <v>151.80000000000001</v>
      </c>
    </row>
    <row r="265" spans="1:8" x14ac:dyDescent="0.25">
      <c r="A265" s="102" t="s">
        <v>0</v>
      </c>
      <c r="B265" s="74" t="s">
        <v>3677</v>
      </c>
      <c r="C265" s="103" t="s">
        <v>3678</v>
      </c>
      <c r="D265" s="75">
        <v>200</v>
      </c>
      <c r="E265" s="109" t="s">
        <v>46</v>
      </c>
      <c r="F265" s="144">
        <v>1</v>
      </c>
      <c r="G265" s="76">
        <v>60</v>
      </c>
      <c r="H265" s="77">
        <v>2.63</v>
      </c>
    </row>
    <row r="266" spans="1:8" x14ac:dyDescent="0.25">
      <c r="A266" s="104" t="s">
        <v>0</v>
      </c>
      <c r="B266" s="78" t="s">
        <v>646</v>
      </c>
      <c r="C266" s="105" t="s">
        <v>647</v>
      </c>
      <c r="D266" s="79">
        <v>30</v>
      </c>
      <c r="E266" s="110" t="s">
        <v>44</v>
      </c>
      <c r="F266" s="145">
        <v>1</v>
      </c>
      <c r="G266" s="80">
        <v>100</v>
      </c>
      <c r="H266" s="81">
        <v>16.670000000000002</v>
      </c>
    </row>
    <row r="267" spans="1:8" x14ac:dyDescent="0.25">
      <c r="A267" s="102" t="s">
        <v>0</v>
      </c>
      <c r="B267" s="74" t="s">
        <v>646</v>
      </c>
      <c r="C267" s="103" t="s">
        <v>647</v>
      </c>
      <c r="D267" s="75">
        <v>100</v>
      </c>
      <c r="E267" s="109" t="s">
        <v>44</v>
      </c>
      <c r="F267" s="144">
        <v>5567</v>
      </c>
      <c r="G267" s="76">
        <v>330572</v>
      </c>
      <c r="H267" s="77">
        <v>44294.71</v>
      </c>
    </row>
    <row r="268" spans="1:8" x14ac:dyDescent="0.25">
      <c r="A268" s="104" t="s">
        <v>0</v>
      </c>
      <c r="B268" s="78" t="s">
        <v>135</v>
      </c>
      <c r="C268" s="105" t="s">
        <v>136</v>
      </c>
      <c r="D268" s="79">
        <v>50</v>
      </c>
      <c r="E268" s="110" t="s">
        <v>44</v>
      </c>
      <c r="F268" s="145">
        <v>232</v>
      </c>
      <c r="G268" s="80">
        <v>9215</v>
      </c>
      <c r="H268" s="81">
        <v>1678.51</v>
      </c>
    </row>
    <row r="269" spans="1:8" x14ac:dyDescent="0.25">
      <c r="A269" s="102" t="s">
        <v>0</v>
      </c>
      <c r="B269" s="74" t="s">
        <v>2149</v>
      </c>
      <c r="C269" s="103" t="s">
        <v>2150</v>
      </c>
      <c r="D269" s="75">
        <v>15</v>
      </c>
      <c r="E269" s="109" t="s">
        <v>47</v>
      </c>
      <c r="F269" s="144">
        <v>4591</v>
      </c>
      <c r="G269" s="76">
        <v>7877</v>
      </c>
      <c r="H269" s="77">
        <v>24970.09</v>
      </c>
    </row>
    <row r="270" spans="1:8" x14ac:dyDescent="0.25">
      <c r="A270" s="104" t="s">
        <v>0</v>
      </c>
      <c r="B270" s="78" t="s">
        <v>1658</v>
      </c>
      <c r="C270" s="105" t="s">
        <v>1659</v>
      </c>
      <c r="D270" s="79">
        <v>15</v>
      </c>
      <c r="E270" s="110" t="s">
        <v>47</v>
      </c>
      <c r="F270" s="145">
        <v>2</v>
      </c>
      <c r="G270" s="80">
        <v>2</v>
      </c>
      <c r="H270" s="81">
        <v>4.28</v>
      </c>
    </row>
    <row r="271" spans="1:8" x14ac:dyDescent="0.25">
      <c r="A271" s="102" t="s">
        <v>0</v>
      </c>
      <c r="B271" s="74" t="s">
        <v>1658</v>
      </c>
      <c r="C271" s="103" t="s">
        <v>1659</v>
      </c>
      <c r="D271" s="75">
        <v>30</v>
      </c>
      <c r="E271" s="109" t="s">
        <v>47</v>
      </c>
      <c r="F271" s="144">
        <v>32814</v>
      </c>
      <c r="G271" s="76">
        <v>39478</v>
      </c>
      <c r="H271" s="77">
        <v>71849.960000000006</v>
      </c>
    </row>
    <row r="272" spans="1:8" x14ac:dyDescent="0.25">
      <c r="A272" s="104" t="s">
        <v>0</v>
      </c>
      <c r="B272" s="78" t="s">
        <v>164</v>
      </c>
      <c r="C272" s="105" t="s">
        <v>165</v>
      </c>
      <c r="D272" s="79">
        <v>20</v>
      </c>
      <c r="E272" s="110" t="s">
        <v>47</v>
      </c>
      <c r="F272" s="145">
        <v>90</v>
      </c>
      <c r="G272" s="80">
        <v>125</v>
      </c>
      <c r="H272" s="81">
        <v>322.5</v>
      </c>
    </row>
    <row r="273" spans="1:8" x14ac:dyDescent="0.25">
      <c r="A273" s="102" t="s">
        <v>0</v>
      </c>
      <c r="B273" s="74" t="s">
        <v>68</v>
      </c>
      <c r="C273" s="103" t="s">
        <v>69</v>
      </c>
      <c r="D273" s="75">
        <v>15</v>
      </c>
      <c r="E273" s="109" t="s">
        <v>47</v>
      </c>
      <c r="F273" s="144">
        <v>10026</v>
      </c>
      <c r="G273" s="76">
        <v>11651</v>
      </c>
      <c r="H273" s="77">
        <v>37632.730000000003</v>
      </c>
    </row>
    <row r="274" spans="1:8" x14ac:dyDescent="0.25">
      <c r="A274" s="104" t="s">
        <v>0</v>
      </c>
      <c r="B274" s="78" t="s">
        <v>3447</v>
      </c>
      <c r="C274" s="105" t="s">
        <v>3448</v>
      </c>
      <c r="D274" s="79">
        <v>15</v>
      </c>
      <c r="E274" s="110" t="s">
        <v>47</v>
      </c>
      <c r="F274" s="145">
        <v>164</v>
      </c>
      <c r="G274" s="80">
        <v>276</v>
      </c>
      <c r="H274" s="81">
        <v>872.16</v>
      </c>
    </row>
    <row r="275" spans="1:8" x14ac:dyDescent="0.25">
      <c r="A275" s="102" t="s">
        <v>0</v>
      </c>
      <c r="B275" s="74" t="s">
        <v>2035</v>
      </c>
      <c r="C275" s="103" t="s">
        <v>2036</v>
      </c>
      <c r="D275" s="75">
        <v>24</v>
      </c>
      <c r="E275" s="109" t="s">
        <v>60</v>
      </c>
      <c r="F275" s="144">
        <v>13</v>
      </c>
      <c r="G275" s="76">
        <v>15</v>
      </c>
      <c r="H275" s="77">
        <v>57.49</v>
      </c>
    </row>
    <row r="276" spans="1:8" x14ac:dyDescent="0.25">
      <c r="A276" s="104" t="s">
        <v>0</v>
      </c>
      <c r="B276" s="78" t="s">
        <v>3679</v>
      </c>
      <c r="C276" s="105" t="s">
        <v>3680</v>
      </c>
      <c r="D276" s="79">
        <v>20</v>
      </c>
      <c r="E276" s="110" t="s">
        <v>60</v>
      </c>
      <c r="F276" s="145">
        <v>3</v>
      </c>
      <c r="G276" s="80">
        <v>60</v>
      </c>
      <c r="H276" s="81">
        <v>10.79</v>
      </c>
    </row>
    <row r="277" spans="1:8" x14ac:dyDescent="0.25">
      <c r="A277" s="102" t="s">
        <v>0</v>
      </c>
      <c r="B277" s="74" t="s">
        <v>3300</v>
      </c>
      <c r="C277" s="103" t="s">
        <v>3301</v>
      </c>
      <c r="D277" s="75">
        <v>240</v>
      </c>
      <c r="E277" s="109" t="s">
        <v>46</v>
      </c>
      <c r="F277" s="144">
        <v>5</v>
      </c>
      <c r="G277" s="76">
        <v>1200</v>
      </c>
      <c r="H277" s="77">
        <v>21.4</v>
      </c>
    </row>
    <row r="278" spans="1:8" x14ac:dyDescent="0.25">
      <c r="A278" s="104" t="s">
        <v>0</v>
      </c>
      <c r="B278" s="78" t="s">
        <v>177</v>
      </c>
      <c r="C278" s="105" t="s">
        <v>178</v>
      </c>
      <c r="D278" s="79">
        <v>100</v>
      </c>
      <c r="E278" s="110" t="s">
        <v>47</v>
      </c>
      <c r="F278" s="145">
        <v>9476</v>
      </c>
      <c r="G278" s="80">
        <v>11837</v>
      </c>
      <c r="H278" s="81">
        <v>76467.02</v>
      </c>
    </row>
    <row r="279" spans="1:8" x14ac:dyDescent="0.25">
      <c r="A279" s="102" t="s">
        <v>0</v>
      </c>
      <c r="B279" s="74" t="s">
        <v>556</v>
      </c>
      <c r="C279" s="103" t="s">
        <v>557</v>
      </c>
      <c r="D279" s="75">
        <v>5</v>
      </c>
      <c r="E279" s="109" t="s">
        <v>47</v>
      </c>
      <c r="F279" s="144">
        <v>5897</v>
      </c>
      <c r="G279" s="76">
        <v>15739</v>
      </c>
      <c r="H279" s="77">
        <v>45590.21</v>
      </c>
    </row>
    <row r="280" spans="1:8" x14ac:dyDescent="0.25">
      <c r="A280" s="104" t="s">
        <v>0</v>
      </c>
      <c r="B280" s="78" t="s">
        <v>556</v>
      </c>
      <c r="C280" s="105" t="s">
        <v>557</v>
      </c>
      <c r="D280" s="79">
        <v>25</v>
      </c>
      <c r="E280" s="110" t="s">
        <v>47</v>
      </c>
      <c r="F280" s="145">
        <v>333</v>
      </c>
      <c r="G280" s="80">
        <v>591</v>
      </c>
      <c r="H280" s="81">
        <v>7677.09</v>
      </c>
    </row>
    <row r="281" spans="1:8" x14ac:dyDescent="0.25">
      <c r="A281" s="102" t="s">
        <v>0</v>
      </c>
      <c r="B281" s="74" t="s">
        <v>556</v>
      </c>
      <c r="C281" s="103" t="s">
        <v>557</v>
      </c>
      <c r="D281" s="75">
        <v>30</v>
      </c>
      <c r="E281" s="109" t="s">
        <v>47</v>
      </c>
      <c r="F281" s="144">
        <v>541</v>
      </c>
      <c r="G281" s="76">
        <v>1005</v>
      </c>
      <c r="H281" s="77">
        <v>14823.75</v>
      </c>
    </row>
    <row r="282" spans="1:8" x14ac:dyDescent="0.25">
      <c r="A282" s="104" t="s">
        <v>0</v>
      </c>
      <c r="B282" s="78" t="s">
        <v>1991</v>
      </c>
      <c r="C282" s="105" t="s">
        <v>1992</v>
      </c>
      <c r="D282" s="79">
        <v>112</v>
      </c>
      <c r="E282" s="110" t="s">
        <v>44</v>
      </c>
      <c r="F282" s="145">
        <v>1440</v>
      </c>
      <c r="G282" s="80">
        <v>128568</v>
      </c>
      <c r="H282" s="81">
        <v>5844.66</v>
      </c>
    </row>
    <row r="283" spans="1:8" x14ac:dyDescent="0.25">
      <c r="A283" s="102" t="s">
        <v>0</v>
      </c>
      <c r="B283" s="74" t="s">
        <v>500</v>
      </c>
      <c r="C283" s="103" t="s">
        <v>501</v>
      </c>
      <c r="D283" s="75">
        <v>28</v>
      </c>
      <c r="E283" s="109" t="s">
        <v>88</v>
      </c>
      <c r="F283" s="144">
        <v>6846</v>
      </c>
      <c r="G283" s="76">
        <v>201779</v>
      </c>
      <c r="H283" s="77">
        <v>101883.39</v>
      </c>
    </row>
    <row r="284" spans="1:8" x14ac:dyDescent="0.25">
      <c r="A284" s="104" t="s">
        <v>0</v>
      </c>
      <c r="B284" s="78" t="s">
        <v>1416</v>
      </c>
      <c r="C284" s="105" t="s">
        <v>1417</v>
      </c>
      <c r="D284" s="79">
        <v>28</v>
      </c>
      <c r="E284" s="110" t="s">
        <v>88</v>
      </c>
      <c r="F284" s="145">
        <v>14259</v>
      </c>
      <c r="G284" s="80">
        <v>418099</v>
      </c>
      <c r="H284" s="81">
        <v>191785.54</v>
      </c>
    </row>
    <row r="285" spans="1:8" x14ac:dyDescent="0.25">
      <c r="A285" s="102" t="s">
        <v>0</v>
      </c>
      <c r="B285" s="74" t="s">
        <v>2826</v>
      </c>
      <c r="C285" s="103" t="s">
        <v>2827</v>
      </c>
      <c r="D285" s="75">
        <v>24</v>
      </c>
      <c r="E285" s="109" t="s">
        <v>191</v>
      </c>
      <c r="F285" s="144">
        <v>2</v>
      </c>
      <c r="G285" s="76">
        <v>48</v>
      </c>
      <c r="H285" s="77">
        <v>4.5199999999999996</v>
      </c>
    </row>
    <row r="286" spans="1:8" x14ac:dyDescent="0.25">
      <c r="A286" s="104" t="s">
        <v>0</v>
      </c>
      <c r="B286" s="78" t="s">
        <v>2735</v>
      </c>
      <c r="C286" s="105" t="s">
        <v>2736</v>
      </c>
      <c r="D286" s="79">
        <v>20</v>
      </c>
      <c r="E286" s="110" t="s">
        <v>191</v>
      </c>
      <c r="F286" s="145">
        <v>1350</v>
      </c>
      <c r="G286" s="80">
        <v>32404</v>
      </c>
      <c r="H286" s="81">
        <v>2612.2600000000002</v>
      </c>
    </row>
    <row r="287" spans="1:8" x14ac:dyDescent="0.25">
      <c r="A287" s="102" t="s">
        <v>0</v>
      </c>
      <c r="B287" s="74" t="s">
        <v>2735</v>
      </c>
      <c r="C287" s="103" t="s">
        <v>2736</v>
      </c>
      <c r="D287" s="75">
        <v>40</v>
      </c>
      <c r="E287" s="109" t="s">
        <v>191</v>
      </c>
      <c r="F287" s="144">
        <v>492</v>
      </c>
      <c r="G287" s="76">
        <v>20382</v>
      </c>
      <c r="H287" s="77">
        <v>1320.74</v>
      </c>
    </row>
    <row r="288" spans="1:8" x14ac:dyDescent="0.25">
      <c r="A288" s="104" t="s">
        <v>0</v>
      </c>
      <c r="B288" s="78" t="s">
        <v>2136</v>
      </c>
      <c r="C288" s="105" t="s">
        <v>2137</v>
      </c>
      <c r="D288" s="79">
        <v>50</v>
      </c>
      <c r="E288" s="110" t="s">
        <v>46</v>
      </c>
      <c r="F288" s="145">
        <v>1791</v>
      </c>
      <c r="G288" s="80">
        <v>3359</v>
      </c>
      <c r="H288" s="81">
        <v>11900.51</v>
      </c>
    </row>
    <row r="289" spans="1:8" x14ac:dyDescent="0.25">
      <c r="A289" s="102" t="s">
        <v>0</v>
      </c>
      <c r="B289" s="74" t="s">
        <v>2136</v>
      </c>
      <c r="C289" s="103" t="s">
        <v>2137</v>
      </c>
      <c r="D289" s="75">
        <v>200</v>
      </c>
      <c r="E289" s="109" t="s">
        <v>46</v>
      </c>
      <c r="F289" s="144">
        <v>2727</v>
      </c>
      <c r="G289" s="76">
        <v>3249</v>
      </c>
      <c r="H289" s="77">
        <v>27211.439999999999</v>
      </c>
    </row>
    <row r="290" spans="1:8" x14ac:dyDescent="0.25">
      <c r="A290" s="104" t="s">
        <v>0</v>
      </c>
      <c r="B290" s="78" t="s">
        <v>3463</v>
      </c>
      <c r="C290" s="105" t="s">
        <v>3464</v>
      </c>
      <c r="D290" s="79">
        <v>15</v>
      </c>
      <c r="E290" s="110" t="s">
        <v>47</v>
      </c>
      <c r="F290" s="145">
        <v>51</v>
      </c>
      <c r="G290" s="80">
        <v>80</v>
      </c>
      <c r="H290" s="81">
        <v>226.4</v>
      </c>
    </row>
    <row r="291" spans="1:8" x14ac:dyDescent="0.25">
      <c r="A291" s="102" t="s">
        <v>0</v>
      </c>
      <c r="B291" s="74" t="s">
        <v>1759</v>
      </c>
      <c r="C291" s="103" t="s">
        <v>1760</v>
      </c>
      <c r="D291" s="75">
        <v>250</v>
      </c>
      <c r="E291" s="109" t="s">
        <v>46</v>
      </c>
      <c r="F291" s="144">
        <v>2708</v>
      </c>
      <c r="G291" s="76">
        <v>3616</v>
      </c>
      <c r="H291" s="77">
        <v>21587.52</v>
      </c>
    </row>
    <row r="292" spans="1:8" x14ac:dyDescent="0.25">
      <c r="A292" s="104" t="s">
        <v>0</v>
      </c>
      <c r="B292" s="78" t="s">
        <v>160</v>
      </c>
      <c r="C292" s="105" t="s">
        <v>627</v>
      </c>
      <c r="D292" s="79">
        <v>25</v>
      </c>
      <c r="E292" s="110" t="s">
        <v>47</v>
      </c>
      <c r="F292" s="145">
        <v>29</v>
      </c>
      <c r="G292" s="80">
        <v>103</v>
      </c>
      <c r="H292" s="81">
        <v>417.15</v>
      </c>
    </row>
    <row r="293" spans="1:8" x14ac:dyDescent="0.25">
      <c r="A293" s="102" t="s">
        <v>0</v>
      </c>
      <c r="B293" s="74" t="s">
        <v>3382</v>
      </c>
      <c r="C293" s="103" t="s">
        <v>3383</v>
      </c>
      <c r="D293" s="75">
        <v>250</v>
      </c>
      <c r="E293" s="109" t="s">
        <v>46</v>
      </c>
      <c r="F293" s="144">
        <v>49122</v>
      </c>
      <c r="G293" s="76">
        <v>55557</v>
      </c>
      <c r="H293" s="77">
        <v>316119.33</v>
      </c>
    </row>
    <row r="294" spans="1:8" x14ac:dyDescent="0.25">
      <c r="A294" s="104" t="s">
        <v>0</v>
      </c>
      <c r="B294" s="78" t="s">
        <v>3225</v>
      </c>
      <c r="C294" s="105" t="s">
        <v>3226</v>
      </c>
      <c r="D294" s="79">
        <v>200</v>
      </c>
      <c r="E294" s="110" t="s">
        <v>46</v>
      </c>
      <c r="F294" s="145">
        <v>398507</v>
      </c>
      <c r="G294" s="80">
        <v>637355</v>
      </c>
      <c r="H294" s="81">
        <v>2262610.25</v>
      </c>
    </row>
    <row r="295" spans="1:8" x14ac:dyDescent="0.25">
      <c r="A295" s="102" t="s">
        <v>0</v>
      </c>
      <c r="B295" s="74" t="s">
        <v>459</v>
      </c>
      <c r="C295" s="103" t="s">
        <v>460</v>
      </c>
      <c r="D295" s="75">
        <v>500</v>
      </c>
      <c r="E295" s="109" t="s">
        <v>46</v>
      </c>
      <c r="F295" s="144">
        <v>1196039</v>
      </c>
      <c r="G295" s="76">
        <v>1354924</v>
      </c>
      <c r="H295" s="77">
        <v>8183740.96</v>
      </c>
    </row>
    <row r="296" spans="1:8" x14ac:dyDescent="0.25">
      <c r="A296" s="104" t="s">
        <v>0</v>
      </c>
      <c r="B296" s="78" t="s">
        <v>1943</v>
      </c>
      <c r="C296" s="105" t="s">
        <v>1944</v>
      </c>
      <c r="D296" s="79">
        <v>600</v>
      </c>
      <c r="E296" s="110" t="s">
        <v>46</v>
      </c>
      <c r="F296" s="145">
        <v>235069</v>
      </c>
      <c r="G296" s="80">
        <v>264658</v>
      </c>
      <c r="H296" s="81">
        <v>1998167.9</v>
      </c>
    </row>
    <row r="297" spans="1:8" x14ac:dyDescent="0.25">
      <c r="A297" s="102" t="s">
        <v>0</v>
      </c>
      <c r="B297" s="74" t="s">
        <v>64</v>
      </c>
      <c r="C297" s="103" t="s">
        <v>65</v>
      </c>
      <c r="D297" s="75">
        <v>100</v>
      </c>
      <c r="E297" s="109" t="s">
        <v>47</v>
      </c>
      <c r="F297" s="144">
        <v>86805</v>
      </c>
      <c r="G297" s="76">
        <v>143258</v>
      </c>
      <c r="H297" s="77">
        <v>409717.88</v>
      </c>
    </row>
    <row r="298" spans="1:8" x14ac:dyDescent="0.25">
      <c r="A298" s="104" t="s">
        <v>0</v>
      </c>
      <c r="B298" s="78" t="s">
        <v>64</v>
      </c>
      <c r="C298" s="105" t="s">
        <v>65</v>
      </c>
      <c r="D298" s="79">
        <v>500</v>
      </c>
      <c r="E298" s="110" t="s">
        <v>47</v>
      </c>
      <c r="F298" s="145">
        <v>425879</v>
      </c>
      <c r="G298" s="80">
        <v>467323</v>
      </c>
      <c r="H298" s="81">
        <v>3098351.49</v>
      </c>
    </row>
    <row r="299" spans="1:8" x14ac:dyDescent="0.25">
      <c r="A299" s="102" t="s">
        <v>0</v>
      </c>
      <c r="B299" s="74" t="s">
        <v>1713</v>
      </c>
      <c r="C299" s="103" t="s">
        <v>1714</v>
      </c>
      <c r="D299" s="75">
        <v>200</v>
      </c>
      <c r="E299" s="109" t="s">
        <v>46</v>
      </c>
      <c r="F299" s="144">
        <v>65330</v>
      </c>
      <c r="G299" s="76">
        <v>96734</v>
      </c>
      <c r="H299" s="77">
        <v>343405.7</v>
      </c>
    </row>
    <row r="300" spans="1:8" x14ac:dyDescent="0.25">
      <c r="A300" s="104" t="s">
        <v>0</v>
      </c>
      <c r="B300" s="78" t="s">
        <v>1602</v>
      </c>
      <c r="C300" s="105" t="s">
        <v>1603</v>
      </c>
      <c r="D300" s="79">
        <v>30</v>
      </c>
      <c r="E300" s="110" t="s">
        <v>47</v>
      </c>
      <c r="F300" s="145">
        <v>62</v>
      </c>
      <c r="G300" s="80">
        <v>68</v>
      </c>
      <c r="H300" s="81">
        <v>5277.47</v>
      </c>
    </row>
    <row r="301" spans="1:8" x14ac:dyDescent="0.25">
      <c r="A301" s="102" t="s">
        <v>0</v>
      </c>
      <c r="B301" s="74" t="s">
        <v>1602</v>
      </c>
      <c r="C301" s="103" t="s">
        <v>1603</v>
      </c>
      <c r="D301" s="75">
        <v>50</v>
      </c>
      <c r="E301" s="109" t="s">
        <v>47</v>
      </c>
      <c r="F301" s="144">
        <v>86</v>
      </c>
      <c r="G301" s="76">
        <v>164</v>
      </c>
      <c r="H301" s="77">
        <v>15007.67</v>
      </c>
    </row>
    <row r="302" spans="1:8" x14ac:dyDescent="0.25">
      <c r="A302" s="104" t="s">
        <v>0</v>
      </c>
      <c r="B302" s="78" t="s">
        <v>1709</v>
      </c>
      <c r="C302" s="105" t="s">
        <v>1710</v>
      </c>
      <c r="D302" s="79">
        <v>200</v>
      </c>
      <c r="E302" s="110" t="s">
        <v>46</v>
      </c>
      <c r="F302" s="145">
        <v>7377</v>
      </c>
      <c r="G302" s="80">
        <v>8087</v>
      </c>
      <c r="H302" s="81">
        <v>37523.68</v>
      </c>
    </row>
    <row r="303" spans="1:8" x14ac:dyDescent="0.25">
      <c r="A303" s="102" t="s">
        <v>0</v>
      </c>
      <c r="B303" s="74" t="s">
        <v>1705</v>
      </c>
      <c r="C303" s="103" t="s">
        <v>1706</v>
      </c>
      <c r="D303" s="75">
        <v>30</v>
      </c>
      <c r="E303" s="109" t="s">
        <v>46</v>
      </c>
      <c r="F303" s="144">
        <v>148594</v>
      </c>
      <c r="G303" s="76">
        <v>155285</v>
      </c>
      <c r="H303" s="77">
        <v>658408.4</v>
      </c>
    </row>
    <row r="304" spans="1:8" x14ac:dyDescent="0.25">
      <c r="A304" s="104" t="s">
        <v>0</v>
      </c>
      <c r="B304" s="78" t="s">
        <v>2887</v>
      </c>
      <c r="C304" s="105" t="s">
        <v>2888</v>
      </c>
      <c r="D304" s="79">
        <v>100</v>
      </c>
      <c r="E304" s="110" t="s">
        <v>47</v>
      </c>
      <c r="F304" s="145">
        <v>13272</v>
      </c>
      <c r="G304" s="80">
        <v>15150</v>
      </c>
      <c r="H304" s="81">
        <v>103626</v>
      </c>
    </row>
    <row r="305" spans="1:8" x14ac:dyDescent="0.25">
      <c r="A305" s="102" t="s">
        <v>0</v>
      </c>
      <c r="B305" s="74" t="s">
        <v>1717</v>
      </c>
      <c r="C305" s="103" t="s">
        <v>1718</v>
      </c>
      <c r="D305" s="75">
        <v>300</v>
      </c>
      <c r="E305" s="109" t="s">
        <v>46</v>
      </c>
      <c r="F305" s="144">
        <v>92098</v>
      </c>
      <c r="G305" s="76">
        <v>114249</v>
      </c>
      <c r="H305" s="77">
        <v>742618.5</v>
      </c>
    </row>
    <row r="306" spans="1:8" x14ac:dyDescent="0.25">
      <c r="A306" s="104" t="s">
        <v>0</v>
      </c>
      <c r="B306" s="78" t="s">
        <v>2776</v>
      </c>
      <c r="C306" s="105" t="s">
        <v>2777</v>
      </c>
      <c r="D306" s="79">
        <v>35</v>
      </c>
      <c r="E306" s="110" t="s">
        <v>47</v>
      </c>
      <c r="F306" s="145">
        <v>217</v>
      </c>
      <c r="G306" s="80">
        <v>327</v>
      </c>
      <c r="H306" s="81">
        <v>860.01</v>
      </c>
    </row>
    <row r="307" spans="1:8" x14ac:dyDescent="0.25">
      <c r="A307" s="102" t="s">
        <v>0</v>
      </c>
      <c r="B307" s="74" t="s">
        <v>160</v>
      </c>
      <c r="C307" s="103" t="s">
        <v>2264</v>
      </c>
      <c r="D307" s="75">
        <v>100</v>
      </c>
      <c r="E307" s="109" t="s">
        <v>44</v>
      </c>
      <c r="F307" s="144">
        <v>6</v>
      </c>
      <c r="G307" s="76">
        <v>700</v>
      </c>
      <c r="H307" s="77">
        <v>38.78</v>
      </c>
    </row>
    <row r="308" spans="1:8" x14ac:dyDescent="0.25">
      <c r="A308" s="104" t="s">
        <v>0</v>
      </c>
      <c r="B308" s="78" t="s">
        <v>160</v>
      </c>
      <c r="C308" s="105" t="s">
        <v>2071</v>
      </c>
      <c r="D308" s="79">
        <v>25</v>
      </c>
      <c r="E308" s="110" t="s">
        <v>46</v>
      </c>
      <c r="F308" s="145">
        <v>12</v>
      </c>
      <c r="G308" s="80">
        <v>34</v>
      </c>
      <c r="H308" s="81">
        <v>189.72</v>
      </c>
    </row>
    <row r="309" spans="1:8" x14ac:dyDescent="0.25">
      <c r="A309" s="102" t="s">
        <v>0</v>
      </c>
      <c r="B309" s="74" t="s">
        <v>2350</v>
      </c>
      <c r="C309" s="103" t="s">
        <v>2351</v>
      </c>
      <c r="D309" s="75">
        <v>30</v>
      </c>
      <c r="E309" s="109" t="s">
        <v>60</v>
      </c>
      <c r="F309" s="144">
        <v>4971</v>
      </c>
      <c r="G309" s="76">
        <v>259904</v>
      </c>
      <c r="H309" s="77">
        <v>18113.29</v>
      </c>
    </row>
    <row r="310" spans="1:8" x14ac:dyDescent="0.25">
      <c r="A310" s="104" t="s">
        <v>0</v>
      </c>
      <c r="B310" s="78" t="s">
        <v>2350</v>
      </c>
      <c r="C310" s="105" t="s">
        <v>2351</v>
      </c>
      <c r="D310" s="79">
        <v>100</v>
      </c>
      <c r="E310" s="110" t="s">
        <v>60</v>
      </c>
      <c r="F310" s="145">
        <v>5601</v>
      </c>
      <c r="G310" s="80">
        <v>512371</v>
      </c>
      <c r="H310" s="81">
        <v>35816.71</v>
      </c>
    </row>
    <row r="311" spans="1:8" x14ac:dyDescent="0.25">
      <c r="A311" s="102" t="s">
        <v>0</v>
      </c>
      <c r="B311" s="74" t="s">
        <v>465</v>
      </c>
      <c r="C311" s="103" t="s">
        <v>466</v>
      </c>
      <c r="D311" s="75">
        <v>20</v>
      </c>
      <c r="E311" s="109" t="s">
        <v>59</v>
      </c>
      <c r="F311" s="144">
        <v>178943</v>
      </c>
      <c r="G311" s="76">
        <v>3618895</v>
      </c>
      <c r="H311" s="77">
        <v>1216395.73</v>
      </c>
    </row>
    <row r="312" spans="1:8" x14ac:dyDescent="0.25">
      <c r="A312" s="104" t="s">
        <v>0</v>
      </c>
      <c r="B312" s="78" t="s">
        <v>470</v>
      </c>
      <c r="C312" s="105" t="s">
        <v>471</v>
      </c>
      <c r="D312" s="79">
        <v>20</v>
      </c>
      <c r="E312" s="110" t="s">
        <v>59</v>
      </c>
      <c r="F312" s="145">
        <v>19505</v>
      </c>
      <c r="G312" s="80">
        <v>476698</v>
      </c>
      <c r="H312" s="81">
        <v>160406.47</v>
      </c>
    </row>
    <row r="313" spans="1:8" x14ac:dyDescent="0.25">
      <c r="A313" s="102" t="s">
        <v>0</v>
      </c>
      <c r="B313" s="74" t="s">
        <v>2122</v>
      </c>
      <c r="C313" s="103" t="s">
        <v>2123</v>
      </c>
      <c r="D313" s="75">
        <v>20</v>
      </c>
      <c r="E313" s="109" t="s">
        <v>59</v>
      </c>
      <c r="F313" s="144">
        <v>28854</v>
      </c>
      <c r="G313" s="76">
        <v>890968</v>
      </c>
      <c r="H313" s="77">
        <v>299588.21000000002</v>
      </c>
    </row>
    <row r="314" spans="1:8" x14ac:dyDescent="0.25">
      <c r="A314" s="104" t="s">
        <v>0</v>
      </c>
      <c r="B314" s="78" t="s">
        <v>3609</v>
      </c>
      <c r="C314" s="105" t="s">
        <v>3610</v>
      </c>
      <c r="D314" s="79">
        <v>20</v>
      </c>
      <c r="E314" s="110" t="s">
        <v>59</v>
      </c>
      <c r="F314" s="145">
        <v>22</v>
      </c>
      <c r="G314" s="80">
        <v>364</v>
      </c>
      <c r="H314" s="81">
        <v>154.02000000000001</v>
      </c>
    </row>
    <row r="315" spans="1:8" x14ac:dyDescent="0.25">
      <c r="A315" s="102" t="s">
        <v>0</v>
      </c>
      <c r="B315" s="74" t="s">
        <v>891</v>
      </c>
      <c r="C315" s="103" t="s">
        <v>892</v>
      </c>
      <c r="D315" s="75">
        <v>20</v>
      </c>
      <c r="E315" s="109" t="s">
        <v>59</v>
      </c>
      <c r="F315" s="144">
        <v>3805</v>
      </c>
      <c r="G315" s="76">
        <v>76627</v>
      </c>
      <c r="H315" s="77">
        <v>27386.54</v>
      </c>
    </row>
    <row r="316" spans="1:8" x14ac:dyDescent="0.25">
      <c r="A316" s="104" t="s">
        <v>0</v>
      </c>
      <c r="B316" s="78" t="s">
        <v>676</v>
      </c>
      <c r="C316" s="105" t="s">
        <v>677</v>
      </c>
      <c r="D316" s="79">
        <v>20</v>
      </c>
      <c r="E316" s="110" t="s">
        <v>44</v>
      </c>
      <c r="F316" s="145">
        <v>801</v>
      </c>
      <c r="G316" s="80">
        <v>31123</v>
      </c>
      <c r="H316" s="81">
        <v>21793.61</v>
      </c>
    </row>
    <row r="317" spans="1:8" x14ac:dyDescent="0.25">
      <c r="A317" s="102" t="s">
        <v>0</v>
      </c>
      <c r="B317" s="74" t="s">
        <v>2572</v>
      </c>
      <c r="C317" s="103" t="s">
        <v>2573</v>
      </c>
      <c r="D317" s="75">
        <v>20</v>
      </c>
      <c r="E317" s="109" t="s">
        <v>44</v>
      </c>
      <c r="F317" s="144">
        <v>1589</v>
      </c>
      <c r="G317" s="76">
        <v>33140</v>
      </c>
      <c r="H317" s="77">
        <v>15408.38</v>
      </c>
    </row>
    <row r="318" spans="1:8" x14ac:dyDescent="0.25">
      <c r="A318" s="104" t="s">
        <v>0</v>
      </c>
      <c r="B318" s="78" t="s">
        <v>2011</v>
      </c>
      <c r="C318" s="105" t="s">
        <v>2012</v>
      </c>
      <c r="D318" s="79">
        <v>500</v>
      </c>
      <c r="E318" s="110" t="s">
        <v>46</v>
      </c>
      <c r="F318" s="145">
        <v>159</v>
      </c>
      <c r="G318" s="80">
        <v>166</v>
      </c>
      <c r="H318" s="81">
        <v>1113.8599999999999</v>
      </c>
    </row>
    <row r="319" spans="1:8" x14ac:dyDescent="0.25">
      <c r="A319" s="102" t="s">
        <v>0</v>
      </c>
      <c r="B319" s="74" t="s">
        <v>3681</v>
      </c>
      <c r="C319" s="103" t="s">
        <v>3682</v>
      </c>
      <c r="D319" s="75">
        <v>1</v>
      </c>
      <c r="E319" s="109" t="s">
        <v>47</v>
      </c>
      <c r="F319" s="144">
        <v>3</v>
      </c>
      <c r="G319" s="76">
        <v>210</v>
      </c>
      <c r="H319" s="77">
        <v>834.32</v>
      </c>
    </row>
    <row r="320" spans="1:8" x14ac:dyDescent="0.25">
      <c r="A320" s="104" t="s">
        <v>0</v>
      </c>
      <c r="B320" s="78" t="s">
        <v>2897</v>
      </c>
      <c r="C320" s="105" t="s">
        <v>2898</v>
      </c>
      <c r="D320" s="79">
        <v>50</v>
      </c>
      <c r="E320" s="110" t="s">
        <v>47</v>
      </c>
      <c r="F320" s="145">
        <v>3543</v>
      </c>
      <c r="G320" s="80">
        <v>5093</v>
      </c>
      <c r="H320" s="81">
        <v>19200.61</v>
      </c>
    </row>
    <row r="321" spans="1:8" x14ac:dyDescent="0.25">
      <c r="A321" s="102" t="s">
        <v>0</v>
      </c>
      <c r="B321" s="74" t="s">
        <v>3080</v>
      </c>
      <c r="C321" s="103" t="s">
        <v>3081</v>
      </c>
      <c r="D321" s="75">
        <v>50</v>
      </c>
      <c r="E321" s="109" t="s">
        <v>47</v>
      </c>
      <c r="F321" s="144">
        <v>1747</v>
      </c>
      <c r="G321" s="76">
        <v>2692</v>
      </c>
      <c r="H321" s="77">
        <v>10875.68</v>
      </c>
    </row>
    <row r="322" spans="1:8" x14ac:dyDescent="0.25">
      <c r="A322" s="104" t="s">
        <v>0</v>
      </c>
      <c r="B322" s="78" t="s">
        <v>2155</v>
      </c>
      <c r="C322" s="105" t="s">
        <v>2156</v>
      </c>
      <c r="D322" s="79">
        <v>50</v>
      </c>
      <c r="E322" s="110" t="s">
        <v>47</v>
      </c>
      <c r="F322" s="145">
        <v>1466</v>
      </c>
      <c r="G322" s="80">
        <v>2156</v>
      </c>
      <c r="H322" s="81">
        <v>10046.959999999999</v>
      </c>
    </row>
    <row r="323" spans="1:8" x14ac:dyDescent="0.25">
      <c r="A323" s="102" t="s">
        <v>0</v>
      </c>
      <c r="B323" s="74" t="s">
        <v>3418</v>
      </c>
      <c r="C323" s="103" t="s">
        <v>3419</v>
      </c>
      <c r="D323" s="75">
        <v>50</v>
      </c>
      <c r="E323" s="109" t="s">
        <v>47</v>
      </c>
      <c r="F323" s="144">
        <v>1045</v>
      </c>
      <c r="G323" s="76">
        <v>1367</v>
      </c>
      <c r="H323" s="77">
        <v>7409.14</v>
      </c>
    </row>
    <row r="324" spans="1:8" x14ac:dyDescent="0.25">
      <c r="A324" s="104" t="s">
        <v>0</v>
      </c>
      <c r="B324" s="78" t="s">
        <v>1080</v>
      </c>
      <c r="C324" s="105" t="s">
        <v>1081</v>
      </c>
      <c r="D324" s="79">
        <v>300</v>
      </c>
      <c r="E324" s="110" t="s">
        <v>46</v>
      </c>
      <c r="F324" s="145">
        <v>1</v>
      </c>
      <c r="G324" s="80">
        <v>300</v>
      </c>
      <c r="H324" s="81">
        <v>7.99</v>
      </c>
    </row>
    <row r="325" spans="1:8" x14ac:dyDescent="0.25">
      <c r="A325" s="102" t="s">
        <v>0</v>
      </c>
      <c r="B325" s="74" t="s">
        <v>1768</v>
      </c>
      <c r="C325" s="103" t="s">
        <v>1769</v>
      </c>
      <c r="D325" s="75">
        <v>300</v>
      </c>
      <c r="E325" s="109" t="s">
        <v>46</v>
      </c>
      <c r="F325" s="144">
        <v>482</v>
      </c>
      <c r="G325" s="76">
        <v>250975</v>
      </c>
      <c r="H325" s="77">
        <v>4597.6400000000003</v>
      </c>
    </row>
    <row r="326" spans="1:8" x14ac:dyDescent="0.25">
      <c r="A326" s="104" t="s">
        <v>0</v>
      </c>
      <c r="B326" s="78" t="s">
        <v>2173</v>
      </c>
      <c r="C326" s="105" t="s">
        <v>2174</v>
      </c>
      <c r="D326" s="79">
        <v>300</v>
      </c>
      <c r="E326" s="110" t="s">
        <v>46</v>
      </c>
      <c r="F326" s="145">
        <v>1023</v>
      </c>
      <c r="G326" s="80">
        <v>400085</v>
      </c>
      <c r="H326" s="81">
        <v>7055.94</v>
      </c>
    </row>
    <row r="327" spans="1:8" x14ac:dyDescent="0.25">
      <c r="A327" s="102" t="s">
        <v>0</v>
      </c>
      <c r="B327" s="74" t="s">
        <v>461</v>
      </c>
      <c r="C327" s="103" t="s">
        <v>462</v>
      </c>
      <c r="D327" s="75">
        <v>100</v>
      </c>
      <c r="E327" s="109" t="s">
        <v>47</v>
      </c>
      <c r="F327" s="144">
        <v>12860</v>
      </c>
      <c r="G327" s="76">
        <v>24649</v>
      </c>
      <c r="H327" s="77">
        <v>65319.85</v>
      </c>
    </row>
    <row r="328" spans="1:8" x14ac:dyDescent="0.25">
      <c r="A328" s="104" t="s">
        <v>0</v>
      </c>
      <c r="B328" s="78" t="s">
        <v>461</v>
      </c>
      <c r="C328" s="105" t="s">
        <v>462</v>
      </c>
      <c r="D328" s="79">
        <v>500</v>
      </c>
      <c r="E328" s="110" t="s">
        <v>47</v>
      </c>
      <c r="F328" s="145">
        <v>78030</v>
      </c>
      <c r="G328" s="80">
        <v>88394</v>
      </c>
      <c r="H328" s="81">
        <v>555998.26</v>
      </c>
    </row>
    <row r="329" spans="1:8" x14ac:dyDescent="0.25">
      <c r="A329" s="102" t="s">
        <v>0</v>
      </c>
      <c r="B329" s="74" t="s">
        <v>2879</v>
      </c>
      <c r="C329" s="103" t="s">
        <v>2880</v>
      </c>
      <c r="D329" s="75">
        <v>200</v>
      </c>
      <c r="E329" s="109" t="s">
        <v>47</v>
      </c>
      <c r="F329" s="144">
        <v>104551</v>
      </c>
      <c r="G329" s="76">
        <v>159525</v>
      </c>
      <c r="H329" s="77">
        <v>831125.25</v>
      </c>
    </row>
    <row r="330" spans="1:8" x14ac:dyDescent="0.25">
      <c r="A330" s="104" t="s">
        <v>0</v>
      </c>
      <c r="B330" s="78" t="s">
        <v>1402</v>
      </c>
      <c r="C330" s="105" t="s">
        <v>1403</v>
      </c>
      <c r="D330" s="79">
        <v>200</v>
      </c>
      <c r="E330" s="110" t="s">
        <v>47</v>
      </c>
      <c r="F330" s="145">
        <v>28498</v>
      </c>
      <c r="G330" s="80">
        <v>42379</v>
      </c>
      <c r="H330" s="81">
        <v>220794.59</v>
      </c>
    </row>
    <row r="331" spans="1:8" x14ac:dyDescent="0.25">
      <c r="A331" s="102" t="s">
        <v>0</v>
      </c>
      <c r="B331" s="74" t="s">
        <v>472</v>
      </c>
      <c r="C331" s="103" t="s">
        <v>473</v>
      </c>
      <c r="D331" s="75">
        <v>100</v>
      </c>
      <c r="E331" s="109" t="s">
        <v>47</v>
      </c>
      <c r="F331" s="144">
        <v>117626</v>
      </c>
      <c r="G331" s="76">
        <v>249352</v>
      </c>
      <c r="H331" s="77">
        <v>660782.80000000005</v>
      </c>
    </row>
    <row r="332" spans="1:8" x14ac:dyDescent="0.25">
      <c r="A332" s="104" t="s">
        <v>0</v>
      </c>
      <c r="B332" s="78" t="s">
        <v>472</v>
      </c>
      <c r="C332" s="105" t="s">
        <v>473</v>
      </c>
      <c r="D332" s="79">
        <v>500</v>
      </c>
      <c r="E332" s="110" t="s">
        <v>47</v>
      </c>
      <c r="F332" s="145">
        <v>1329184</v>
      </c>
      <c r="G332" s="80">
        <v>1459964</v>
      </c>
      <c r="H332" s="81">
        <v>8511590.1199999992</v>
      </c>
    </row>
    <row r="333" spans="1:8" x14ac:dyDescent="0.25">
      <c r="A333" s="102" t="s">
        <v>0</v>
      </c>
      <c r="B333" s="74" t="s">
        <v>3322</v>
      </c>
      <c r="C333" s="103" t="s">
        <v>3323</v>
      </c>
      <c r="D333" s="75">
        <v>100</v>
      </c>
      <c r="E333" s="109" t="s">
        <v>46</v>
      </c>
      <c r="F333" s="144">
        <v>7</v>
      </c>
      <c r="G333" s="76">
        <v>1000</v>
      </c>
      <c r="H333" s="77">
        <v>19.100000000000001</v>
      </c>
    </row>
    <row r="334" spans="1:8" x14ac:dyDescent="0.25">
      <c r="A334" s="104" t="s">
        <v>0</v>
      </c>
      <c r="B334" s="78" t="s">
        <v>183</v>
      </c>
      <c r="C334" s="105" t="s">
        <v>184</v>
      </c>
      <c r="D334" s="79">
        <v>20</v>
      </c>
      <c r="E334" s="110" t="s">
        <v>44</v>
      </c>
      <c r="F334" s="145">
        <v>1752</v>
      </c>
      <c r="G334" s="80">
        <v>45410</v>
      </c>
      <c r="H334" s="81">
        <v>3057.94</v>
      </c>
    </row>
    <row r="335" spans="1:8" x14ac:dyDescent="0.25">
      <c r="A335" s="102" t="s">
        <v>0</v>
      </c>
      <c r="B335" s="74" t="s">
        <v>1201</v>
      </c>
      <c r="C335" s="103" t="s">
        <v>1202</v>
      </c>
      <c r="D335" s="75">
        <v>75</v>
      </c>
      <c r="E335" s="109" t="s">
        <v>46</v>
      </c>
      <c r="F335" s="144">
        <v>10887</v>
      </c>
      <c r="G335" s="76">
        <v>11844</v>
      </c>
      <c r="H335" s="77">
        <v>35650.44</v>
      </c>
    </row>
    <row r="336" spans="1:8" x14ac:dyDescent="0.25">
      <c r="A336" s="104" t="s">
        <v>0</v>
      </c>
      <c r="B336" s="78" t="s">
        <v>1772</v>
      </c>
      <c r="C336" s="105" t="s">
        <v>1773</v>
      </c>
      <c r="D336" s="79">
        <v>28</v>
      </c>
      <c r="E336" s="110" t="s">
        <v>60</v>
      </c>
      <c r="F336" s="145">
        <v>134</v>
      </c>
      <c r="G336" s="80">
        <v>7386</v>
      </c>
      <c r="H336" s="81">
        <v>3008.15</v>
      </c>
    </row>
    <row r="337" spans="1:8" x14ac:dyDescent="0.25">
      <c r="A337" s="102" t="s">
        <v>0</v>
      </c>
      <c r="B337" s="74" t="s">
        <v>160</v>
      </c>
      <c r="C337" s="103" t="s">
        <v>1683</v>
      </c>
      <c r="D337" s="75">
        <v>25</v>
      </c>
      <c r="E337" s="109" t="s">
        <v>46</v>
      </c>
      <c r="F337" s="144">
        <v>2</v>
      </c>
      <c r="G337" s="76">
        <v>3</v>
      </c>
      <c r="H337" s="77">
        <v>16.739999999999998</v>
      </c>
    </row>
    <row r="338" spans="1:8" x14ac:dyDescent="0.25">
      <c r="A338" s="104" t="s">
        <v>0</v>
      </c>
      <c r="B338" s="78" t="s">
        <v>1013</v>
      </c>
      <c r="C338" s="105" t="s">
        <v>1014</v>
      </c>
      <c r="D338" s="79">
        <v>10</v>
      </c>
      <c r="E338" s="110" t="s">
        <v>59</v>
      </c>
      <c r="F338" s="145">
        <v>146</v>
      </c>
      <c r="G338" s="80">
        <v>5218</v>
      </c>
      <c r="H338" s="81">
        <v>1575</v>
      </c>
    </row>
    <row r="339" spans="1:8" x14ac:dyDescent="0.25">
      <c r="A339" s="102" t="s">
        <v>0</v>
      </c>
      <c r="B339" s="74" t="s">
        <v>2727</v>
      </c>
      <c r="C339" s="103" t="s">
        <v>2728</v>
      </c>
      <c r="D339" s="75">
        <v>12</v>
      </c>
      <c r="E339" s="109" t="s">
        <v>195</v>
      </c>
      <c r="F339" s="144">
        <v>1554</v>
      </c>
      <c r="G339" s="76">
        <v>41532</v>
      </c>
      <c r="H339" s="77">
        <v>7875.36</v>
      </c>
    </row>
    <row r="340" spans="1:8" x14ac:dyDescent="0.25">
      <c r="A340" s="104" t="s">
        <v>0</v>
      </c>
      <c r="B340" s="78" t="s">
        <v>1199</v>
      </c>
      <c r="C340" s="105" t="s">
        <v>1200</v>
      </c>
      <c r="D340" s="79">
        <v>40</v>
      </c>
      <c r="E340" s="110" t="s">
        <v>44</v>
      </c>
      <c r="F340" s="145">
        <v>486</v>
      </c>
      <c r="G340" s="80">
        <v>20555</v>
      </c>
      <c r="H340" s="81">
        <v>1230.45</v>
      </c>
    </row>
    <row r="341" spans="1:8" x14ac:dyDescent="0.25">
      <c r="A341" s="102" t="s">
        <v>0</v>
      </c>
      <c r="B341" s="74" t="s">
        <v>1199</v>
      </c>
      <c r="C341" s="103" t="s">
        <v>1200</v>
      </c>
      <c r="D341" s="75">
        <v>100</v>
      </c>
      <c r="E341" s="109" t="s">
        <v>44</v>
      </c>
      <c r="F341" s="144">
        <v>1802</v>
      </c>
      <c r="G341" s="76">
        <v>217436</v>
      </c>
      <c r="H341" s="77">
        <v>7610.13</v>
      </c>
    </row>
    <row r="342" spans="1:8" x14ac:dyDescent="0.25">
      <c r="A342" s="104" t="s">
        <v>0</v>
      </c>
      <c r="B342" s="78" t="s">
        <v>1243</v>
      </c>
      <c r="C342" s="105" t="s">
        <v>1244</v>
      </c>
      <c r="D342" s="79">
        <v>5</v>
      </c>
      <c r="E342" s="110" t="s">
        <v>195</v>
      </c>
      <c r="F342" s="145">
        <v>323</v>
      </c>
      <c r="G342" s="80">
        <v>6419</v>
      </c>
      <c r="H342" s="81">
        <v>1289.7</v>
      </c>
    </row>
    <row r="343" spans="1:8" x14ac:dyDescent="0.25">
      <c r="A343" s="102" t="s">
        <v>0</v>
      </c>
      <c r="B343" s="74" t="s">
        <v>1316</v>
      </c>
      <c r="C343" s="103" t="s">
        <v>1317</v>
      </c>
      <c r="D343" s="75">
        <v>50</v>
      </c>
      <c r="E343" s="109" t="s">
        <v>60</v>
      </c>
      <c r="F343" s="144">
        <v>81</v>
      </c>
      <c r="G343" s="76">
        <v>5600</v>
      </c>
      <c r="H343" s="77">
        <v>330.64</v>
      </c>
    </row>
    <row r="344" spans="1:8" x14ac:dyDescent="0.25">
      <c r="A344" s="104" t="s">
        <v>0</v>
      </c>
      <c r="B344" s="78" t="s">
        <v>609</v>
      </c>
      <c r="C344" s="105" t="s">
        <v>610</v>
      </c>
      <c r="D344" s="79">
        <v>100</v>
      </c>
      <c r="E344" s="110" t="s">
        <v>46</v>
      </c>
      <c r="F344" s="145">
        <v>3075</v>
      </c>
      <c r="G344" s="80">
        <v>672296</v>
      </c>
      <c r="H344" s="81">
        <v>12595.49</v>
      </c>
    </row>
    <row r="345" spans="1:8" x14ac:dyDescent="0.25">
      <c r="A345" s="102" t="s">
        <v>0</v>
      </c>
      <c r="B345" s="74" t="s">
        <v>609</v>
      </c>
      <c r="C345" s="103" t="s">
        <v>610</v>
      </c>
      <c r="D345" s="75">
        <v>300</v>
      </c>
      <c r="E345" s="109" t="s">
        <v>46</v>
      </c>
      <c r="F345" s="144">
        <v>6158</v>
      </c>
      <c r="G345" s="76">
        <v>2343527</v>
      </c>
      <c r="H345" s="77">
        <v>34845.9</v>
      </c>
    </row>
    <row r="346" spans="1:8" x14ac:dyDescent="0.25">
      <c r="A346" s="104" t="s">
        <v>0</v>
      </c>
      <c r="B346" s="78" t="s">
        <v>84</v>
      </c>
      <c r="C346" s="105" t="s">
        <v>85</v>
      </c>
      <c r="D346" s="79">
        <v>15</v>
      </c>
      <c r="E346" s="110" t="s">
        <v>46</v>
      </c>
      <c r="F346" s="145">
        <v>6946</v>
      </c>
      <c r="G346" s="80">
        <v>7444</v>
      </c>
      <c r="H346" s="81">
        <v>16749</v>
      </c>
    </row>
    <row r="347" spans="1:8" x14ac:dyDescent="0.25">
      <c r="A347" s="102" t="s">
        <v>0</v>
      </c>
      <c r="B347" s="74" t="s">
        <v>1379</v>
      </c>
      <c r="C347" s="103" t="s">
        <v>1380</v>
      </c>
      <c r="D347" s="75">
        <v>200</v>
      </c>
      <c r="E347" s="109" t="s">
        <v>46</v>
      </c>
      <c r="F347" s="144">
        <v>2</v>
      </c>
      <c r="G347" s="76">
        <v>400</v>
      </c>
      <c r="H347" s="77">
        <v>3.84</v>
      </c>
    </row>
    <row r="348" spans="1:8" x14ac:dyDescent="0.25">
      <c r="A348" s="104" t="s">
        <v>0</v>
      </c>
      <c r="B348" s="78" t="s">
        <v>571</v>
      </c>
      <c r="C348" s="105" t="s">
        <v>572</v>
      </c>
      <c r="D348" s="79">
        <v>28</v>
      </c>
      <c r="E348" s="110" t="s">
        <v>60</v>
      </c>
      <c r="F348" s="145">
        <v>1282</v>
      </c>
      <c r="G348" s="80">
        <v>34872</v>
      </c>
      <c r="H348" s="81">
        <v>9840.0300000000007</v>
      </c>
    </row>
    <row r="349" spans="1:8" x14ac:dyDescent="0.25">
      <c r="A349" s="102" t="s">
        <v>0</v>
      </c>
      <c r="B349" s="74" t="s">
        <v>2772</v>
      </c>
      <c r="C349" s="103" t="s">
        <v>2773</v>
      </c>
      <c r="D349" s="75">
        <v>28</v>
      </c>
      <c r="E349" s="109" t="s">
        <v>60</v>
      </c>
      <c r="F349" s="144">
        <v>263</v>
      </c>
      <c r="G349" s="76">
        <v>6496</v>
      </c>
      <c r="H349" s="77">
        <v>2932.48</v>
      </c>
    </row>
    <row r="350" spans="1:8" x14ac:dyDescent="0.25">
      <c r="A350" s="104" t="s">
        <v>0</v>
      </c>
      <c r="B350" s="78" t="s">
        <v>2737</v>
      </c>
      <c r="C350" s="105" t="s">
        <v>2738</v>
      </c>
      <c r="D350" s="79">
        <v>5</v>
      </c>
      <c r="E350" s="110" t="s">
        <v>46</v>
      </c>
      <c r="F350" s="145">
        <v>18714</v>
      </c>
      <c r="G350" s="80">
        <v>20416</v>
      </c>
      <c r="H350" s="81">
        <v>83705.600000000006</v>
      </c>
    </row>
    <row r="351" spans="1:8" x14ac:dyDescent="0.25">
      <c r="A351" s="102" t="s">
        <v>0</v>
      </c>
      <c r="B351" s="74" t="s">
        <v>1681</v>
      </c>
      <c r="C351" s="103" t="s">
        <v>1682</v>
      </c>
      <c r="D351" s="75">
        <v>10</v>
      </c>
      <c r="E351" s="109" t="s">
        <v>46</v>
      </c>
      <c r="F351" s="144">
        <v>1</v>
      </c>
      <c r="G351" s="76">
        <v>1</v>
      </c>
      <c r="H351" s="77">
        <v>3.1</v>
      </c>
    </row>
    <row r="352" spans="1:8" x14ac:dyDescent="0.25">
      <c r="A352" s="104" t="s">
        <v>0</v>
      </c>
      <c r="B352" s="78" t="s">
        <v>2784</v>
      </c>
      <c r="C352" s="105" t="s">
        <v>2785</v>
      </c>
      <c r="D352" s="79">
        <v>30</v>
      </c>
      <c r="E352" s="110" t="s">
        <v>47</v>
      </c>
      <c r="F352" s="145">
        <v>16</v>
      </c>
      <c r="G352" s="80">
        <v>17</v>
      </c>
      <c r="H352" s="81">
        <v>43.52</v>
      </c>
    </row>
    <row r="353" spans="1:8" x14ac:dyDescent="0.25">
      <c r="A353" s="102" t="s">
        <v>0</v>
      </c>
      <c r="B353" s="74" t="s">
        <v>2711</v>
      </c>
      <c r="C353" s="103" t="s">
        <v>2712</v>
      </c>
      <c r="D353" s="75">
        <v>12</v>
      </c>
      <c r="E353" s="109" t="s">
        <v>44</v>
      </c>
      <c r="F353" s="144">
        <v>4766</v>
      </c>
      <c r="G353" s="76">
        <v>32515</v>
      </c>
      <c r="H353" s="77">
        <v>114127.65</v>
      </c>
    </row>
    <row r="354" spans="1:8" x14ac:dyDescent="0.25">
      <c r="A354" s="104" t="s">
        <v>0</v>
      </c>
      <c r="B354" s="78" t="s">
        <v>3549</v>
      </c>
      <c r="C354" s="105" t="s">
        <v>3550</v>
      </c>
      <c r="D354" s="79">
        <v>56</v>
      </c>
      <c r="E354" s="110" t="s">
        <v>44</v>
      </c>
      <c r="F354" s="145">
        <v>9</v>
      </c>
      <c r="G354" s="80">
        <v>504</v>
      </c>
      <c r="H354" s="81">
        <v>11.88</v>
      </c>
    </row>
    <row r="355" spans="1:8" x14ac:dyDescent="0.25">
      <c r="A355" s="102" t="s">
        <v>0</v>
      </c>
      <c r="B355" s="74" t="s">
        <v>2288</v>
      </c>
      <c r="C355" s="103" t="s">
        <v>2289</v>
      </c>
      <c r="D355" s="75">
        <v>56</v>
      </c>
      <c r="E355" s="109" t="s">
        <v>44</v>
      </c>
      <c r="F355" s="144">
        <v>2</v>
      </c>
      <c r="G355" s="76">
        <v>56</v>
      </c>
      <c r="H355" s="77">
        <v>2.82</v>
      </c>
    </row>
    <row r="356" spans="1:8" x14ac:dyDescent="0.25">
      <c r="A356" s="104" t="s">
        <v>0</v>
      </c>
      <c r="B356" s="78" t="s">
        <v>3535</v>
      </c>
      <c r="C356" s="105" t="s">
        <v>3536</v>
      </c>
      <c r="D356" s="79">
        <v>28</v>
      </c>
      <c r="E356" s="110" t="s">
        <v>60</v>
      </c>
      <c r="F356" s="145">
        <v>86586</v>
      </c>
      <c r="G356" s="80">
        <v>2527734</v>
      </c>
      <c r="H356" s="81">
        <v>306979.26</v>
      </c>
    </row>
    <row r="357" spans="1:8" x14ac:dyDescent="0.25">
      <c r="A357" s="102" t="s">
        <v>0</v>
      </c>
      <c r="B357" s="74" t="s">
        <v>2703</v>
      </c>
      <c r="C357" s="103" t="s">
        <v>2704</v>
      </c>
      <c r="D357" s="75">
        <v>28</v>
      </c>
      <c r="E357" s="109" t="s">
        <v>60</v>
      </c>
      <c r="F357" s="144">
        <v>46741</v>
      </c>
      <c r="G357" s="76">
        <v>1500616</v>
      </c>
      <c r="H357" s="77">
        <v>197764.67</v>
      </c>
    </row>
    <row r="358" spans="1:8" x14ac:dyDescent="0.25">
      <c r="A358" s="104" t="s">
        <v>0</v>
      </c>
      <c r="B358" s="78" t="s">
        <v>2640</v>
      </c>
      <c r="C358" s="105" t="s">
        <v>2641</v>
      </c>
      <c r="D358" s="79">
        <v>20</v>
      </c>
      <c r="E358" s="110" t="s">
        <v>59</v>
      </c>
      <c r="F358" s="145">
        <v>3</v>
      </c>
      <c r="G358" s="80">
        <v>44</v>
      </c>
      <c r="H358" s="81">
        <v>10.97</v>
      </c>
    </row>
    <row r="359" spans="1:8" x14ac:dyDescent="0.25">
      <c r="A359" s="102" t="s">
        <v>0</v>
      </c>
      <c r="B359" s="74" t="s">
        <v>1001</v>
      </c>
      <c r="C359" s="103" t="s">
        <v>1002</v>
      </c>
      <c r="D359" s="75">
        <v>20</v>
      </c>
      <c r="E359" s="109" t="s">
        <v>59</v>
      </c>
      <c r="F359" s="144">
        <v>15</v>
      </c>
      <c r="G359" s="76">
        <v>364</v>
      </c>
      <c r="H359" s="77">
        <v>95.81</v>
      </c>
    </row>
    <row r="360" spans="1:8" x14ac:dyDescent="0.25">
      <c r="A360" s="104" t="s">
        <v>0</v>
      </c>
      <c r="B360" s="78" t="s">
        <v>305</v>
      </c>
      <c r="C360" s="105" t="s">
        <v>306</v>
      </c>
      <c r="D360" s="79">
        <v>20</v>
      </c>
      <c r="E360" s="110" t="s">
        <v>59</v>
      </c>
      <c r="F360" s="145">
        <v>12</v>
      </c>
      <c r="G360" s="80">
        <v>606</v>
      </c>
      <c r="H360" s="81">
        <v>151.19999999999999</v>
      </c>
    </row>
    <row r="361" spans="1:8" x14ac:dyDescent="0.25">
      <c r="A361" s="102" t="s">
        <v>0</v>
      </c>
      <c r="B361" s="74" t="s">
        <v>488</v>
      </c>
      <c r="C361" s="103" t="s">
        <v>489</v>
      </c>
      <c r="D361" s="75">
        <v>1</v>
      </c>
      <c r="E361" s="109" t="s">
        <v>44</v>
      </c>
      <c r="F361" s="144">
        <v>30580</v>
      </c>
      <c r="G361" s="76">
        <v>30742</v>
      </c>
      <c r="H361" s="77">
        <v>431925.1</v>
      </c>
    </row>
    <row r="362" spans="1:8" x14ac:dyDescent="0.25">
      <c r="A362" s="104" t="s">
        <v>0</v>
      </c>
      <c r="B362" s="78" t="s">
        <v>2067</v>
      </c>
      <c r="C362" s="105" t="s">
        <v>2068</v>
      </c>
      <c r="D362" s="79">
        <v>55</v>
      </c>
      <c r="E362" s="110" t="s">
        <v>46</v>
      </c>
      <c r="F362" s="145">
        <v>37</v>
      </c>
      <c r="G362" s="80">
        <v>37</v>
      </c>
      <c r="H362" s="81">
        <v>173.53</v>
      </c>
    </row>
    <row r="363" spans="1:8" x14ac:dyDescent="0.25">
      <c r="A363" s="102" t="s">
        <v>0</v>
      </c>
      <c r="B363" s="74" t="s">
        <v>3076</v>
      </c>
      <c r="C363" s="103" t="s">
        <v>3077</v>
      </c>
      <c r="D363" s="75">
        <v>5</v>
      </c>
      <c r="E363" s="109" t="s">
        <v>47</v>
      </c>
      <c r="F363" s="144">
        <v>184068</v>
      </c>
      <c r="G363" s="76">
        <v>333483</v>
      </c>
      <c r="H363" s="77">
        <v>810804.37</v>
      </c>
    </row>
    <row r="364" spans="1:8" x14ac:dyDescent="0.25">
      <c r="A364" s="104" t="s">
        <v>0</v>
      </c>
      <c r="B364" s="78" t="s">
        <v>3076</v>
      </c>
      <c r="C364" s="105" t="s">
        <v>3077</v>
      </c>
      <c r="D364" s="79">
        <v>25</v>
      </c>
      <c r="E364" s="110" t="s">
        <v>47</v>
      </c>
      <c r="F364" s="145">
        <v>3402</v>
      </c>
      <c r="G364" s="80">
        <v>5943</v>
      </c>
      <c r="H364" s="81">
        <v>69533.100000000006</v>
      </c>
    </row>
    <row r="365" spans="1:8" x14ac:dyDescent="0.25">
      <c r="A365" s="102" t="s">
        <v>0</v>
      </c>
      <c r="B365" s="74" t="s">
        <v>3076</v>
      </c>
      <c r="C365" s="103" t="s">
        <v>3077</v>
      </c>
      <c r="D365" s="75">
        <v>30</v>
      </c>
      <c r="E365" s="109" t="s">
        <v>47</v>
      </c>
      <c r="F365" s="144">
        <v>10361</v>
      </c>
      <c r="G365" s="76">
        <v>18846</v>
      </c>
      <c r="H365" s="77">
        <v>231805.8</v>
      </c>
    </row>
    <row r="366" spans="1:8" x14ac:dyDescent="0.25">
      <c r="A366" s="104" t="s">
        <v>0</v>
      </c>
      <c r="B366" s="78" t="s">
        <v>133</v>
      </c>
      <c r="C366" s="105" t="s">
        <v>134</v>
      </c>
      <c r="D366" s="79">
        <v>300</v>
      </c>
      <c r="E366" s="110" t="s">
        <v>46</v>
      </c>
      <c r="F366" s="145">
        <v>14627</v>
      </c>
      <c r="G366" s="80">
        <v>19395</v>
      </c>
      <c r="H366" s="81">
        <v>74670.75</v>
      </c>
    </row>
    <row r="367" spans="1:8" x14ac:dyDescent="0.25">
      <c r="A367" s="102" t="s">
        <v>0</v>
      </c>
      <c r="B367" s="74" t="s">
        <v>133</v>
      </c>
      <c r="C367" s="103" t="s">
        <v>134</v>
      </c>
      <c r="D367" s="75">
        <v>1000</v>
      </c>
      <c r="E367" s="109" t="s">
        <v>46</v>
      </c>
      <c r="F367" s="144">
        <v>8748</v>
      </c>
      <c r="G367" s="76">
        <v>10873</v>
      </c>
      <c r="H367" s="77">
        <v>130476</v>
      </c>
    </row>
    <row r="368" spans="1:8" x14ac:dyDescent="0.25">
      <c r="A368" s="104" t="s">
        <v>0</v>
      </c>
      <c r="B368" s="78" t="s">
        <v>2448</v>
      </c>
      <c r="C368" s="105" t="s">
        <v>2449</v>
      </c>
      <c r="D368" s="79">
        <v>60</v>
      </c>
      <c r="E368" s="110" t="s">
        <v>46</v>
      </c>
      <c r="F368" s="145">
        <v>5</v>
      </c>
      <c r="G368" s="80">
        <v>5</v>
      </c>
      <c r="H368" s="81">
        <v>11.9</v>
      </c>
    </row>
    <row r="369" spans="1:8" x14ac:dyDescent="0.25">
      <c r="A369" s="102" t="s">
        <v>0</v>
      </c>
      <c r="B369" s="74" t="s">
        <v>255</v>
      </c>
      <c r="C369" s="103" t="s">
        <v>256</v>
      </c>
      <c r="D369" s="75">
        <v>200</v>
      </c>
      <c r="E369" s="109" t="s">
        <v>44</v>
      </c>
      <c r="F369" s="144">
        <v>1</v>
      </c>
      <c r="G369" s="76">
        <v>200</v>
      </c>
      <c r="H369" s="77">
        <v>2.38</v>
      </c>
    </row>
    <row r="370" spans="1:8" x14ac:dyDescent="0.25">
      <c r="A370" s="104" t="s">
        <v>0</v>
      </c>
      <c r="B370" s="78" t="s">
        <v>293</v>
      </c>
      <c r="C370" s="105" t="s">
        <v>294</v>
      </c>
      <c r="D370" s="79">
        <v>200</v>
      </c>
      <c r="E370" s="110" t="s">
        <v>44</v>
      </c>
      <c r="F370" s="145">
        <v>4</v>
      </c>
      <c r="G370" s="80">
        <v>800</v>
      </c>
      <c r="H370" s="81">
        <v>9.52</v>
      </c>
    </row>
    <row r="371" spans="1:8" x14ac:dyDescent="0.25">
      <c r="A371" s="102" t="s">
        <v>0</v>
      </c>
      <c r="B371" s="74" t="s">
        <v>3346</v>
      </c>
      <c r="C371" s="103" t="s">
        <v>3347</v>
      </c>
      <c r="D371" s="75">
        <v>500</v>
      </c>
      <c r="E371" s="109" t="s">
        <v>168</v>
      </c>
      <c r="F371" s="144">
        <v>7</v>
      </c>
      <c r="G371" s="76">
        <v>7</v>
      </c>
      <c r="H371" s="77">
        <v>250.82</v>
      </c>
    </row>
    <row r="372" spans="1:8" x14ac:dyDescent="0.25">
      <c r="A372" s="104" t="s">
        <v>0</v>
      </c>
      <c r="B372" s="78" t="s">
        <v>1387</v>
      </c>
      <c r="C372" s="105" t="s">
        <v>1388</v>
      </c>
      <c r="D372" s="79">
        <v>350</v>
      </c>
      <c r="E372" s="110" t="s">
        <v>168</v>
      </c>
      <c r="F372" s="145">
        <v>1</v>
      </c>
      <c r="G372" s="80">
        <v>2</v>
      </c>
      <c r="H372" s="81">
        <v>24.58</v>
      </c>
    </row>
    <row r="373" spans="1:8" x14ac:dyDescent="0.25">
      <c r="A373" s="102" t="s">
        <v>0</v>
      </c>
      <c r="B373" s="74" t="s">
        <v>2185</v>
      </c>
      <c r="C373" s="103" t="s">
        <v>2186</v>
      </c>
      <c r="D373" s="75">
        <v>700</v>
      </c>
      <c r="E373" s="109" t="s">
        <v>168</v>
      </c>
      <c r="F373" s="144">
        <v>538</v>
      </c>
      <c r="G373" s="76">
        <v>597</v>
      </c>
      <c r="H373" s="77">
        <v>19367.14</v>
      </c>
    </row>
    <row r="374" spans="1:8" x14ac:dyDescent="0.25">
      <c r="A374" s="104" t="s">
        <v>0</v>
      </c>
      <c r="B374" s="78" t="s">
        <v>196</v>
      </c>
      <c r="C374" s="105" t="s">
        <v>197</v>
      </c>
      <c r="D374" s="79">
        <v>3500</v>
      </c>
      <c r="E374" s="110" t="s">
        <v>168</v>
      </c>
      <c r="F374" s="145">
        <v>69</v>
      </c>
      <c r="G374" s="80">
        <v>69</v>
      </c>
      <c r="H374" s="81">
        <v>3856.34</v>
      </c>
    </row>
    <row r="375" spans="1:8" x14ac:dyDescent="0.25">
      <c r="A375" s="102" t="s">
        <v>0</v>
      </c>
      <c r="B375" s="74" t="s">
        <v>3445</v>
      </c>
      <c r="C375" s="103" t="s">
        <v>3446</v>
      </c>
      <c r="D375" s="75">
        <v>6</v>
      </c>
      <c r="E375" s="109" t="s">
        <v>59</v>
      </c>
      <c r="F375" s="144">
        <v>1</v>
      </c>
      <c r="G375" s="76">
        <v>6</v>
      </c>
      <c r="H375" s="77">
        <v>3.12</v>
      </c>
    </row>
    <row r="376" spans="1:8" x14ac:dyDescent="0.25">
      <c r="A376" s="104" t="s">
        <v>0</v>
      </c>
      <c r="B376" s="78" t="s">
        <v>984</v>
      </c>
      <c r="C376" s="105" t="s">
        <v>985</v>
      </c>
      <c r="D376" s="79">
        <v>10</v>
      </c>
      <c r="E376" s="110" t="s">
        <v>46</v>
      </c>
      <c r="F376" s="145">
        <v>2</v>
      </c>
      <c r="G376" s="80">
        <v>2</v>
      </c>
      <c r="H376" s="81">
        <v>3.5</v>
      </c>
    </row>
    <row r="377" spans="1:8" x14ac:dyDescent="0.25">
      <c r="A377" s="102" t="s">
        <v>0</v>
      </c>
      <c r="B377" s="74" t="s">
        <v>1884</v>
      </c>
      <c r="C377" s="103" t="s">
        <v>1885</v>
      </c>
      <c r="D377" s="75">
        <v>100</v>
      </c>
      <c r="E377" s="109" t="s">
        <v>44</v>
      </c>
      <c r="F377" s="144">
        <v>5</v>
      </c>
      <c r="G377" s="76">
        <v>132</v>
      </c>
      <c r="H377" s="77">
        <v>104.82</v>
      </c>
    </row>
    <row r="378" spans="1:8" x14ac:dyDescent="0.25">
      <c r="A378" s="104" t="s">
        <v>0</v>
      </c>
      <c r="B378" s="78" t="s">
        <v>160</v>
      </c>
      <c r="C378" s="105" t="s">
        <v>988</v>
      </c>
      <c r="D378" s="79">
        <v>25</v>
      </c>
      <c r="E378" s="110" t="s">
        <v>46</v>
      </c>
      <c r="F378" s="145">
        <v>29</v>
      </c>
      <c r="G378" s="80">
        <v>61</v>
      </c>
      <c r="H378" s="81">
        <v>340.38</v>
      </c>
    </row>
    <row r="379" spans="1:8" x14ac:dyDescent="0.25">
      <c r="A379" s="102" t="s">
        <v>0</v>
      </c>
      <c r="B379" s="74" t="s">
        <v>561</v>
      </c>
      <c r="C379" s="103" t="s">
        <v>562</v>
      </c>
      <c r="D379" s="75">
        <v>28</v>
      </c>
      <c r="E379" s="109" t="s">
        <v>44</v>
      </c>
      <c r="F379" s="144">
        <v>3384</v>
      </c>
      <c r="G379" s="76">
        <v>93023</v>
      </c>
      <c r="H379" s="77">
        <v>47576.4</v>
      </c>
    </row>
    <row r="380" spans="1:8" x14ac:dyDescent="0.25">
      <c r="A380" s="104" t="s">
        <v>0</v>
      </c>
      <c r="B380" s="78" t="s">
        <v>2216</v>
      </c>
      <c r="C380" s="105" t="s">
        <v>2217</v>
      </c>
      <c r="D380" s="79">
        <v>28</v>
      </c>
      <c r="E380" s="110" t="s">
        <v>44</v>
      </c>
      <c r="F380" s="145">
        <v>100</v>
      </c>
      <c r="G380" s="80">
        <v>1924</v>
      </c>
      <c r="H380" s="81">
        <v>721.56</v>
      </c>
    </row>
    <row r="381" spans="1:8" x14ac:dyDescent="0.25">
      <c r="A381" s="102" t="s">
        <v>0</v>
      </c>
      <c r="B381" s="74" t="s">
        <v>2191</v>
      </c>
      <c r="C381" s="103" t="s">
        <v>2192</v>
      </c>
      <c r="D381" s="75">
        <v>15</v>
      </c>
      <c r="E381" s="109" t="s">
        <v>47</v>
      </c>
      <c r="F381" s="144">
        <v>925</v>
      </c>
      <c r="G381" s="76">
        <v>1926</v>
      </c>
      <c r="H381" s="77">
        <v>6875.82</v>
      </c>
    </row>
    <row r="382" spans="1:8" x14ac:dyDescent="0.25">
      <c r="A382" s="104" t="s">
        <v>0</v>
      </c>
      <c r="B382" s="78" t="s">
        <v>492</v>
      </c>
      <c r="C382" s="105" t="s">
        <v>493</v>
      </c>
      <c r="D382" s="79">
        <v>15</v>
      </c>
      <c r="E382" s="110" t="s">
        <v>47</v>
      </c>
      <c r="F382" s="145">
        <v>30390</v>
      </c>
      <c r="G382" s="80">
        <v>72685</v>
      </c>
      <c r="H382" s="81">
        <v>157726.45000000001</v>
      </c>
    </row>
    <row r="383" spans="1:8" x14ac:dyDescent="0.25">
      <c r="A383" s="102" t="s">
        <v>0</v>
      </c>
      <c r="B383" s="74" t="s">
        <v>1941</v>
      </c>
      <c r="C383" s="103" t="s">
        <v>1942</v>
      </c>
      <c r="D383" s="75">
        <v>56</v>
      </c>
      <c r="E383" s="109" t="s">
        <v>44</v>
      </c>
      <c r="F383" s="144">
        <v>228299</v>
      </c>
      <c r="G383" s="76">
        <v>11638452</v>
      </c>
      <c r="H383" s="77">
        <v>571867.67000000004</v>
      </c>
    </row>
    <row r="384" spans="1:8" x14ac:dyDescent="0.25">
      <c r="A384" s="104" t="s">
        <v>0</v>
      </c>
      <c r="B384" s="78" t="s">
        <v>1941</v>
      </c>
      <c r="C384" s="105" t="s">
        <v>1942</v>
      </c>
      <c r="D384" s="79">
        <v>112</v>
      </c>
      <c r="E384" s="110" t="s">
        <v>44</v>
      </c>
      <c r="F384" s="145">
        <v>49325</v>
      </c>
      <c r="G384" s="80">
        <v>4060280</v>
      </c>
      <c r="H384" s="81">
        <v>199425.23</v>
      </c>
    </row>
    <row r="385" spans="1:8" x14ac:dyDescent="0.25">
      <c r="A385" s="102" t="s">
        <v>0</v>
      </c>
      <c r="B385" s="74" t="s">
        <v>2885</v>
      </c>
      <c r="C385" s="103" t="s">
        <v>2886</v>
      </c>
      <c r="D385" s="75">
        <v>8</v>
      </c>
      <c r="E385" s="109" t="s">
        <v>46</v>
      </c>
      <c r="F385" s="144">
        <v>4971</v>
      </c>
      <c r="G385" s="76">
        <v>5292</v>
      </c>
      <c r="H385" s="77">
        <v>9261</v>
      </c>
    </row>
    <row r="386" spans="1:8" x14ac:dyDescent="0.25">
      <c r="A386" s="104" t="s">
        <v>0</v>
      </c>
      <c r="B386" s="78" t="s">
        <v>3485</v>
      </c>
      <c r="C386" s="105" t="s">
        <v>3486</v>
      </c>
      <c r="D386" s="79">
        <v>30</v>
      </c>
      <c r="E386" s="110" t="s">
        <v>47</v>
      </c>
      <c r="F386" s="145">
        <v>6</v>
      </c>
      <c r="G386" s="80">
        <v>7</v>
      </c>
      <c r="H386" s="81">
        <v>17.29</v>
      </c>
    </row>
    <row r="387" spans="1:8" x14ac:dyDescent="0.25">
      <c r="A387" s="102" t="s">
        <v>0</v>
      </c>
      <c r="B387" s="74" t="s">
        <v>2801</v>
      </c>
      <c r="C387" s="103" t="s">
        <v>2802</v>
      </c>
      <c r="D387" s="75">
        <v>9</v>
      </c>
      <c r="E387" s="109" t="s">
        <v>44</v>
      </c>
      <c r="F387" s="144">
        <v>26</v>
      </c>
      <c r="G387" s="76">
        <v>379</v>
      </c>
      <c r="H387" s="77">
        <v>128.02000000000001</v>
      </c>
    </row>
    <row r="388" spans="1:8" x14ac:dyDescent="0.25">
      <c r="A388" s="104" t="s">
        <v>0</v>
      </c>
      <c r="B388" s="78" t="s">
        <v>1404</v>
      </c>
      <c r="C388" s="105" t="s">
        <v>1405</v>
      </c>
      <c r="D388" s="79">
        <v>100</v>
      </c>
      <c r="E388" s="110" t="s">
        <v>47</v>
      </c>
      <c r="F388" s="145">
        <v>778689</v>
      </c>
      <c r="G388" s="80">
        <v>843288</v>
      </c>
      <c r="H388" s="81">
        <v>1264932</v>
      </c>
    </row>
    <row r="389" spans="1:8" x14ac:dyDescent="0.25">
      <c r="A389" s="102" t="s">
        <v>0</v>
      </c>
      <c r="B389" s="74" t="s">
        <v>980</v>
      </c>
      <c r="C389" s="103" t="s">
        <v>981</v>
      </c>
      <c r="D389" s="75">
        <v>2</v>
      </c>
      <c r="E389" s="109" t="s">
        <v>47</v>
      </c>
      <c r="F389" s="144">
        <v>57</v>
      </c>
      <c r="G389" s="76">
        <v>98</v>
      </c>
      <c r="H389" s="77">
        <v>362.6</v>
      </c>
    </row>
    <row r="390" spans="1:8" x14ac:dyDescent="0.25">
      <c r="A390" s="104" t="s">
        <v>0</v>
      </c>
      <c r="B390" s="78" t="s">
        <v>918</v>
      </c>
      <c r="C390" s="105" t="s">
        <v>919</v>
      </c>
      <c r="D390" s="79">
        <v>30</v>
      </c>
      <c r="E390" s="110" t="s">
        <v>60</v>
      </c>
      <c r="F390" s="145">
        <v>643</v>
      </c>
      <c r="G390" s="80">
        <v>27637</v>
      </c>
      <c r="H390" s="81">
        <v>3645.38</v>
      </c>
    </row>
    <row r="391" spans="1:8" x14ac:dyDescent="0.25">
      <c r="A391" s="102" t="s">
        <v>0</v>
      </c>
      <c r="B391" s="74" t="s">
        <v>1715</v>
      </c>
      <c r="C391" s="103" t="s">
        <v>1716</v>
      </c>
      <c r="D391" s="75">
        <v>30</v>
      </c>
      <c r="E391" s="109" t="s">
        <v>44</v>
      </c>
      <c r="F391" s="144">
        <v>22808</v>
      </c>
      <c r="G391" s="76">
        <v>843756</v>
      </c>
      <c r="H391" s="77">
        <v>72601.77</v>
      </c>
    </row>
    <row r="392" spans="1:8" x14ac:dyDescent="0.25">
      <c r="A392" s="104" t="s">
        <v>0</v>
      </c>
      <c r="B392" s="78" t="s">
        <v>3693</v>
      </c>
      <c r="C392" s="105" t="s">
        <v>3694</v>
      </c>
      <c r="D392" s="79">
        <v>30</v>
      </c>
      <c r="E392" s="110" t="s">
        <v>44</v>
      </c>
      <c r="F392" s="145">
        <v>1</v>
      </c>
      <c r="G392" s="80">
        <v>120</v>
      </c>
      <c r="H392" s="81">
        <v>12.8</v>
      </c>
    </row>
    <row r="393" spans="1:8" x14ac:dyDescent="0.25">
      <c r="A393" s="102" t="s">
        <v>0</v>
      </c>
      <c r="B393" s="74" t="s">
        <v>544</v>
      </c>
      <c r="C393" s="103" t="s">
        <v>545</v>
      </c>
      <c r="D393" s="75">
        <v>30</v>
      </c>
      <c r="E393" s="109" t="s">
        <v>44</v>
      </c>
      <c r="F393" s="144">
        <v>3869</v>
      </c>
      <c r="G393" s="76">
        <v>154828</v>
      </c>
      <c r="H393" s="77">
        <v>13635.53</v>
      </c>
    </row>
    <row r="394" spans="1:8" x14ac:dyDescent="0.25">
      <c r="A394" s="104" t="s">
        <v>0</v>
      </c>
      <c r="B394" s="78" t="s">
        <v>338</v>
      </c>
      <c r="C394" s="105" t="s">
        <v>339</v>
      </c>
      <c r="D394" s="79">
        <v>200</v>
      </c>
      <c r="E394" s="110" t="s">
        <v>46</v>
      </c>
      <c r="F394" s="145">
        <v>374</v>
      </c>
      <c r="G394" s="80">
        <v>112050</v>
      </c>
      <c r="H394" s="81">
        <v>2096.42</v>
      </c>
    </row>
    <row r="395" spans="1:8" x14ac:dyDescent="0.25">
      <c r="A395" s="102" t="s">
        <v>0</v>
      </c>
      <c r="B395" s="74" t="s">
        <v>1677</v>
      </c>
      <c r="C395" s="103" t="s">
        <v>1678</v>
      </c>
      <c r="D395" s="75">
        <v>84</v>
      </c>
      <c r="E395" s="109" t="s">
        <v>44</v>
      </c>
      <c r="F395" s="144">
        <v>336</v>
      </c>
      <c r="G395" s="76">
        <v>26176</v>
      </c>
      <c r="H395" s="77">
        <v>1059.97</v>
      </c>
    </row>
    <row r="396" spans="1:8" x14ac:dyDescent="0.25">
      <c r="A396" s="104" t="s">
        <v>0</v>
      </c>
      <c r="B396" s="78" t="s">
        <v>366</v>
      </c>
      <c r="C396" s="105" t="s">
        <v>367</v>
      </c>
      <c r="D396" s="79">
        <v>28</v>
      </c>
      <c r="E396" s="110" t="s">
        <v>44</v>
      </c>
      <c r="F396" s="145">
        <v>29</v>
      </c>
      <c r="G396" s="80">
        <v>1628</v>
      </c>
      <c r="H396" s="81">
        <v>58.15</v>
      </c>
    </row>
    <row r="397" spans="1:8" x14ac:dyDescent="0.25">
      <c r="A397" s="102" t="s">
        <v>0</v>
      </c>
      <c r="B397" s="74" t="s">
        <v>237</v>
      </c>
      <c r="C397" s="103" t="s">
        <v>238</v>
      </c>
      <c r="D397" s="75">
        <v>28</v>
      </c>
      <c r="E397" s="109" t="s">
        <v>44</v>
      </c>
      <c r="F397" s="144">
        <v>1908</v>
      </c>
      <c r="G397" s="76">
        <v>108450</v>
      </c>
      <c r="H397" s="77">
        <v>9054.2800000000007</v>
      </c>
    </row>
    <row r="398" spans="1:8" x14ac:dyDescent="0.25">
      <c r="A398" s="104" t="s">
        <v>0</v>
      </c>
      <c r="B398" s="78" t="s">
        <v>237</v>
      </c>
      <c r="C398" s="105" t="s">
        <v>238</v>
      </c>
      <c r="D398" s="79">
        <v>1000</v>
      </c>
      <c r="E398" s="110" t="s">
        <v>44</v>
      </c>
      <c r="F398" s="145">
        <v>282</v>
      </c>
      <c r="G398" s="80">
        <v>17778</v>
      </c>
      <c r="H398" s="81">
        <v>1517.46</v>
      </c>
    </row>
    <row r="399" spans="1:8" x14ac:dyDescent="0.25">
      <c r="A399" s="102" t="s">
        <v>0</v>
      </c>
      <c r="B399" s="74" t="s">
        <v>381</v>
      </c>
      <c r="C399" s="103" t="s">
        <v>382</v>
      </c>
      <c r="D399" s="75">
        <v>28</v>
      </c>
      <c r="E399" s="109" t="s">
        <v>44</v>
      </c>
      <c r="F399" s="144">
        <v>12457</v>
      </c>
      <c r="G399" s="76">
        <v>750657</v>
      </c>
      <c r="H399" s="77">
        <v>180345.16</v>
      </c>
    </row>
    <row r="400" spans="1:8" x14ac:dyDescent="0.25">
      <c r="A400" s="104" t="s">
        <v>0</v>
      </c>
      <c r="B400" s="78" t="s">
        <v>381</v>
      </c>
      <c r="C400" s="105" t="s">
        <v>382</v>
      </c>
      <c r="D400" s="79">
        <v>60</v>
      </c>
      <c r="E400" s="110" t="s">
        <v>44</v>
      </c>
      <c r="F400" s="145">
        <v>13</v>
      </c>
      <c r="G400" s="80">
        <v>616</v>
      </c>
      <c r="H400" s="81">
        <v>18.28</v>
      </c>
    </row>
    <row r="401" spans="1:8" x14ac:dyDescent="0.25">
      <c r="A401" s="102" t="s">
        <v>0</v>
      </c>
      <c r="B401" s="74" t="s">
        <v>381</v>
      </c>
      <c r="C401" s="103" t="s">
        <v>382</v>
      </c>
      <c r="D401" s="75">
        <v>100</v>
      </c>
      <c r="E401" s="109" t="s">
        <v>44</v>
      </c>
      <c r="F401" s="144">
        <v>432</v>
      </c>
      <c r="G401" s="76">
        <v>29761</v>
      </c>
      <c r="H401" s="77">
        <v>2764.32</v>
      </c>
    </row>
    <row r="402" spans="1:8" x14ac:dyDescent="0.25">
      <c r="A402" s="104" t="s">
        <v>0</v>
      </c>
      <c r="B402" s="78" t="s">
        <v>381</v>
      </c>
      <c r="C402" s="105" t="s">
        <v>382</v>
      </c>
      <c r="D402" s="79">
        <v>1000</v>
      </c>
      <c r="E402" s="110" t="s">
        <v>44</v>
      </c>
      <c r="F402" s="145">
        <v>30</v>
      </c>
      <c r="G402" s="80">
        <v>2764</v>
      </c>
      <c r="H402" s="81">
        <v>376.78</v>
      </c>
    </row>
    <row r="403" spans="1:8" x14ac:dyDescent="0.25">
      <c r="A403" s="102" t="s">
        <v>0</v>
      </c>
      <c r="B403" s="74" t="s">
        <v>1757</v>
      </c>
      <c r="C403" s="103" t="s">
        <v>1758</v>
      </c>
      <c r="D403" s="75">
        <v>28</v>
      </c>
      <c r="E403" s="109" t="s">
        <v>44</v>
      </c>
      <c r="F403" s="144">
        <v>2675</v>
      </c>
      <c r="G403" s="76">
        <v>106189</v>
      </c>
      <c r="H403" s="77">
        <v>3607.07</v>
      </c>
    </row>
    <row r="404" spans="1:8" x14ac:dyDescent="0.25">
      <c r="A404" s="104" t="s">
        <v>0</v>
      </c>
      <c r="B404" s="78" t="s">
        <v>1814</v>
      </c>
      <c r="C404" s="105" t="s">
        <v>1815</v>
      </c>
      <c r="D404" s="79">
        <v>200</v>
      </c>
      <c r="E404" s="110" t="s">
        <v>46</v>
      </c>
      <c r="F404" s="145">
        <v>68</v>
      </c>
      <c r="G404" s="80">
        <v>19980</v>
      </c>
      <c r="H404" s="81">
        <v>374.87</v>
      </c>
    </row>
    <row r="405" spans="1:8" x14ac:dyDescent="0.25">
      <c r="A405" s="102" t="s">
        <v>0</v>
      </c>
      <c r="B405" s="74" t="s">
        <v>2818</v>
      </c>
      <c r="C405" s="103" t="s">
        <v>2819</v>
      </c>
      <c r="D405" s="75">
        <v>100</v>
      </c>
      <c r="E405" s="109" t="s">
        <v>44</v>
      </c>
      <c r="F405" s="144">
        <v>9</v>
      </c>
      <c r="G405" s="76">
        <v>595</v>
      </c>
      <c r="H405" s="77">
        <v>9.8000000000000007</v>
      </c>
    </row>
    <row r="406" spans="1:8" x14ac:dyDescent="0.25">
      <c r="A406" s="104" t="s">
        <v>0</v>
      </c>
      <c r="B406" s="78" t="s">
        <v>3479</v>
      </c>
      <c r="C406" s="105" t="s">
        <v>3480</v>
      </c>
      <c r="D406" s="79">
        <v>18</v>
      </c>
      <c r="E406" s="110" t="s">
        <v>44</v>
      </c>
      <c r="F406" s="145">
        <v>51</v>
      </c>
      <c r="G406" s="80">
        <v>1586</v>
      </c>
      <c r="H406" s="81">
        <v>199.21</v>
      </c>
    </row>
    <row r="407" spans="1:8" x14ac:dyDescent="0.25">
      <c r="A407" s="102" t="s">
        <v>0</v>
      </c>
      <c r="B407" s="74" t="s">
        <v>2803</v>
      </c>
      <c r="C407" s="103" t="s">
        <v>2804</v>
      </c>
      <c r="D407" s="75">
        <v>90</v>
      </c>
      <c r="E407" s="109" t="s">
        <v>46</v>
      </c>
      <c r="F407" s="144">
        <v>62</v>
      </c>
      <c r="G407" s="76">
        <v>127</v>
      </c>
      <c r="H407" s="77">
        <v>608.33000000000004</v>
      </c>
    </row>
    <row r="408" spans="1:8" x14ac:dyDescent="0.25">
      <c r="A408" s="104" t="s">
        <v>0</v>
      </c>
      <c r="B408" s="78" t="s">
        <v>417</v>
      </c>
      <c r="C408" s="105" t="s">
        <v>418</v>
      </c>
      <c r="D408" s="79">
        <v>1</v>
      </c>
      <c r="E408" s="110" t="s">
        <v>403</v>
      </c>
      <c r="F408" s="145">
        <v>1</v>
      </c>
      <c r="G408" s="80">
        <v>10</v>
      </c>
      <c r="H408" s="81">
        <v>5.7</v>
      </c>
    </row>
    <row r="409" spans="1:8" x14ac:dyDescent="0.25">
      <c r="A409" s="102" t="s">
        <v>0</v>
      </c>
      <c r="B409" s="74" t="s">
        <v>3471</v>
      </c>
      <c r="C409" s="103" t="s">
        <v>3472</v>
      </c>
      <c r="D409" s="75">
        <v>1</v>
      </c>
      <c r="E409" s="109" t="s">
        <v>403</v>
      </c>
      <c r="F409" s="144">
        <v>14</v>
      </c>
      <c r="G409" s="76">
        <v>332</v>
      </c>
      <c r="H409" s="77">
        <v>136.12</v>
      </c>
    </row>
    <row r="410" spans="1:8" x14ac:dyDescent="0.25">
      <c r="A410" s="104" t="s">
        <v>0</v>
      </c>
      <c r="B410" s="78" t="s">
        <v>1979</v>
      </c>
      <c r="C410" s="105" t="s">
        <v>1980</v>
      </c>
      <c r="D410" s="79">
        <v>14</v>
      </c>
      <c r="E410" s="110" t="s">
        <v>60</v>
      </c>
      <c r="F410" s="145">
        <v>277</v>
      </c>
      <c r="G410" s="80">
        <v>8565</v>
      </c>
      <c r="H410" s="81">
        <v>3413.85</v>
      </c>
    </row>
    <row r="411" spans="1:8" x14ac:dyDescent="0.25">
      <c r="A411" s="102" t="s">
        <v>0</v>
      </c>
      <c r="B411" s="74" t="s">
        <v>1979</v>
      </c>
      <c r="C411" s="103" t="s">
        <v>1980</v>
      </c>
      <c r="D411" s="75">
        <v>28</v>
      </c>
      <c r="E411" s="109" t="s">
        <v>60</v>
      </c>
      <c r="F411" s="144">
        <v>1232</v>
      </c>
      <c r="G411" s="76">
        <v>46663</v>
      </c>
      <c r="H411" s="77">
        <v>17629.599999999999</v>
      </c>
    </row>
    <row r="412" spans="1:8" x14ac:dyDescent="0.25">
      <c r="A412" s="104" t="s">
        <v>0</v>
      </c>
      <c r="B412" s="78" t="s">
        <v>2971</v>
      </c>
      <c r="C412" s="105" t="s">
        <v>2972</v>
      </c>
      <c r="D412" s="79">
        <v>200</v>
      </c>
      <c r="E412" s="110" t="s">
        <v>44</v>
      </c>
      <c r="F412" s="145">
        <v>23</v>
      </c>
      <c r="G412" s="80">
        <v>940</v>
      </c>
      <c r="H412" s="81">
        <v>15.1</v>
      </c>
    </row>
    <row r="413" spans="1:8" x14ac:dyDescent="0.25">
      <c r="A413" s="102" t="s">
        <v>0</v>
      </c>
      <c r="B413" s="74" t="s">
        <v>2790</v>
      </c>
      <c r="C413" s="103" t="s">
        <v>2791</v>
      </c>
      <c r="D413" s="75">
        <v>200</v>
      </c>
      <c r="E413" s="109" t="s">
        <v>44</v>
      </c>
      <c r="F413" s="144">
        <v>11</v>
      </c>
      <c r="G413" s="76">
        <v>1108</v>
      </c>
      <c r="H413" s="77">
        <v>15.45</v>
      </c>
    </row>
    <row r="414" spans="1:8" x14ac:dyDescent="0.25">
      <c r="A414" s="104" t="s">
        <v>0</v>
      </c>
      <c r="B414" s="78" t="s">
        <v>72</v>
      </c>
      <c r="C414" s="105" t="s">
        <v>73</v>
      </c>
      <c r="D414" s="79">
        <v>15</v>
      </c>
      <c r="E414" s="110" t="s">
        <v>60</v>
      </c>
      <c r="F414" s="145">
        <v>38402</v>
      </c>
      <c r="G414" s="80">
        <v>675756</v>
      </c>
      <c r="H414" s="81">
        <v>177970.7</v>
      </c>
    </row>
    <row r="415" spans="1:8" x14ac:dyDescent="0.25">
      <c r="A415" s="102" t="s">
        <v>0</v>
      </c>
      <c r="B415" s="74" t="s">
        <v>72</v>
      </c>
      <c r="C415" s="103" t="s">
        <v>73</v>
      </c>
      <c r="D415" s="75">
        <v>30</v>
      </c>
      <c r="E415" s="109" t="s">
        <v>60</v>
      </c>
      <c r="F415" s="144">
        <v>204730</v>
      </c>
      <c r="G415" s="76">
        <v>6887285</v>
      </c>
      <c r="H415" s="77">
        <v>1573951.28</v>
      </c>
    </row>
    <row r="416" spans="1:8" x14ac:dyDescent="0.25">
      <c r="A416" s="104" t="s">
        <v>0</v>
      </c>
      <c r="B416" s="78" t="s">
        <v>72</v>
      </c>
      <c r="C416" s="105" t="s">
        <v>73</v>
      </c>
      <c r="D416" s="79">
        <v>90</v>
      </c>
      <c r="E416" s="110" t="s">
        <v>60</v>
      </c>
      <c r="F416" s="145">
        <v>14224</v>
      </c>
      <c r="G416" s="80">
        <v>711741</v>
      </c>
      <c r="H416" s="81">
        <v>141985.75</v>
      </c>
    </row>
    <row r="417" spans="1:8" x14ac:dyDescent="0.25">
      <c r="A417" s="102" t="s">
        <v>0</v>
      </c>
      <c r="B417" s="74" t="s">
        <v>2031</v>
      </c>
      <c r="C417" s="103" t="s">
        <v>2032</v>
      </c>
      <c r="D417" s="75">
        <v>30</v>
      </c>
      <c r="E417" s="109" t="s">
        <v>60</v>
      </c>
      <c r="F417" s="144">
        <v>16</v>
      </c>
      <c r="G417" s="76">
        <v>628</v>
      </c>
      <c r="H417" s="77">
        <v>73.69</v>
      </c>
    </row>
    <row r="418" spans="1:8" x14ac:dyDescent="0.25">
      <c r="A418" s="104" t="s">
        <v>0</v>
      </c>
      <c r="B418" s="78" t="s">
        <v>166</v>
      </c>
      <c r="C418" s="105" t="s">
        <v>167</v>
      </c>
      <c r="D418" s="79">
        <v>25</v>
      </c>
      <c r="E418" s="110" t="s">
        <v>47</v>
      </c>
      <c r="F418" s="145">
        <v>1090</v>
      </c>
      <c r="G418" s="80">
        <v>1353</v>
      </c>
      <c r="H418" s="81">
        <v>7522.68</v>
      </c>
    </row>
    <row r="419" spans="1:8" x14ac:dyDescent="0.25">
      <c r="A419" s="102" t="s">
        <v>0</v>
      </c>
      <c r="B419" s="74" t="s">
        <v>160</v>
      </c>
      <c r="C419" s="103" t="s">
        <v>2494</v>
      </c>
      <c r="D419" s="75">
        <v>25</v>
      </c>
      <c r="E419" s="109" t="s">
        <v>47</v>
      </c>
      <c r="F419" s="144">
        <v>2</v>
      </c>
      <c r="G419" s="76">
        <v>3</v>
      </c>
      <c r="H419" s="77">
        <v>12.15</v>
      </c>
    </row>
    <row r="420" spans="1:8" x14ac:dyDescent="0.25">
      <c r="A420" s="104" t="s">
        <v>0</v>
      </c>
      <c r="B420" s="78" t="s">
        <v>2340</v>
      </c>
      <c r="C420" s="105" t="s">
        <v>2341</v>
      </c>
      <c r="D420" s="79">
        <v>10</v>
      </c>
      <c r="E420" s="110" t="s">
        <v>59</v>
      </c>
      <c r="F420" s="145">
        <v>47344</v>
      </c>
      <c r="G420" s="80">
        <v>2556969</v>
      </c>
      <c r="H420" s="81">
        <v>1088105.78</v>
      </c>
    </row>
    <row r="421" spans="1:8" x14ac:dyDescent="0.25">
      <c r="A421" s="102" t="s">
        <v>0</v>
      </c>
      <c r="B421" s="74" t="s">
        <v>1037</v>
      </c>
      <c r="C421" s="103" t="s">
        <v>1038</v>
      </c>
      <c r="D421" s="75">
        <v>150</v>
      </c>
      <c r="E421" s="109" t="s">
        <v>47</v>
      </c>
      <c r="F421" s="144">
        <v>3</v>
      </c>
      <c r="G421" s="76">
        <v>4</v>
      </c>
      <c r="H421" s="77">
        <v>13.76</v>
      </c>
    </row>
    <row r="422" spans="1:8" x14ac:dyDescent="0.25">
      <c r="A422" s="104" t="s">
        <v>0</v>
      </c>
      <c r="B422" s="78" t="s">
        <v>2462</v>
      </c>
      <c r="C422" s="105" t="s">
        <v>2463</v>
      </c>
      <c r="D422" s="79">
        <v>265</v>
      </c>
      <c r="E422" s="110" t="s">
        <v>47</v>
      </c>
      <c r="F422" s="145">
        <v>2</v>
      </c>
      <c r="G422" s="80">
        <v>3</v>
      </c>
      <c r="H422" s="81">
        <v>19.29</v>
      </c>
    </row>
    <row r="423" spans="1:8" x14ac:dyDescent="0.25">
      <c r="A423" s="102" t="s">
        <v>0</v>
      </c>
      <c r="B423" s="74" t="s">
        <v>2142</v>
      </c>
      <c r="C423" s="103" t="s">
        <v>2143</v>
      </c>
      <c r="D423" s="75">
        <v>2000</v>
      </c>
      <c r="E423" s="109" t="s">
        <v>46</v>
      </c>
      <c r="F423" s="144">
        <v>2334</v>
      </c>
      <c r="G423" s="76">
        <v>571280</v>
      </c>
      <c r="H423" s="77">
        <v>3344.28</v>
      </c>
    </row>
    <row r="424" spans="1:8" x14ac:dyDescent="0.25">
      <c r="A424" s="104" t="s">
        <v>0</v>
      </c>
      <c r="B424" s="78" t="s">
        <v>1329</v>
      </c>
      <c r="C424" s="105" t="s">
        <v>1330</v>
      </c>
      <c r="D424" s="79">
        <v>2000</v>
      </c>
      <c r="E424" s="110" t="s">
        <v>46</v>
      </c>
      <c r="F424" s="145">
        <v>1</v>
      </c>
      <c r="G424" s="80">
        <v>100</v>
      </c>
      <c r="H424" s="81">
        <v>3.75</v>
      </c>
    </row>
    <row r="425" spans="1:8" x14ac:dyDescent="0.25">
      <c r="A425" s="102" t="s">
        <v>0</v>
      </c>
      <c r="B425" s="74" t="s">
        <v>924</v>
      </c>
      <c r="C425" s="103" t="s">
        <v>925</v>
      </c>
      <c r="D425" s="75">
        <v>2000</v>
      </c>
      <c r="E425" s="109" t="s">
        <v>46</v>
      </c>
      <c r="F425" s="144">
        <v>688</v>
      </c>
      <c r="G425" s="76">
        <v>156610</v>
      </c>
      <c r="H425" s="77">
        <v>840.22</v>
      </c>
    </row>
    <row r="426" spans="1:8" x14ac:dyDescent="0.25">
      <c r="A426" s="104" t="s">
        <v>0</v>
      </c>
      <c r="B426" s="78" t="s">
        <v>1263</v>
      </c>
      <c r="C426" s="105" t="s">
        <v>1264</v>
      </c>
      <c r="D426" s="79">
        <v>2000</v>
      </c>
      <c r="E426" s="110" t="s">
        <v>46</v>
      </c>
      <c r="F426" s="145">
        <v>263</v>
      </c>
      <c r="G426" s="80">
        <v>35126</v>
      </c>
      <c r="H426" s="81">
        <v>172.5</v>
      </c>
    </row>
    <row r="427" spans="1:8" x14ac:dyDescent="0.25">
      <c r="A427" s="102" t="s">
        <v>0</v>
      </c>
      <c r="B427" s="74" t="s">
        <v>3567</v>
      </c>
      <c r="C427" s="103" t="s">
        <v>3568</v>
      </c>
      <c r="D427" s="75">
        <v>2000</v>
      </c>
      <c r="E427" s="109" t="s">
        <v>46</v>
      </c>
      <c r="F427" s="144">
        <v>5681</v>
      </c>
      <c r="G427" s="76">
        <v>1391320</v>
      </c>
      <c r="H427" s="77">
        <v>10724.99</v>
      </c>
    </row>
    <row r="428" spans="1:8" x14ac:dyDescent="0.25">
      <c r="A428" s="104" t="s">
        <v>0</v>
      </c>
      <c r="B428" s="78" t="s">
        <v>2128</v>
      </c>
      <c r="C428" s="105" t="s">
        <v>2129</v>
      </c>
      <c r="D428" s="79">
        <v>300</v>
      </c>
      <c r="E428" s="110" t="s">
        <v>46</v>
      </c>
      <c r="F428" s="145">
        <v>4065</v>
      </c>
      <c r="G428" s="80">
        <v>1484945</v>
      </c>
      <c r="H428" s="81">
        <v>26408</v>
      </c>
    </row>
    <row r="429" spans="1:8" x14ac:dyDescent="0.25">
      <c r="A429" s="102" t="s">
        <v>0</v>
      </c>
      <c r="B429" s="74" t="s">
        <v>914</v>
      </c>
      <c r="C429" s="103" t="s">
        <v>915</v>
      </c>
      <c r="D429" s="75">
        <v>100</v>
      </c>
      <c r="E429" s="109" t="s">
        <v>60</v>
      </c>
      <c r="F429" s="144">
        <v>13211</v>
      </c>
      <c r="G429" s="76">
        <v>579272</v>
      </c>
      <c r="H429" s="77">
        <v>13400.46</v>
      </c>
    </row>
    <row r="430" spans="1:8" x14ac:dyDescent="0.25">
      <c r="A430" s="104" t="s">
        <v>0</v>
      </c>
      <c r="B430" s="78" t="s">
        <v>914</v>
      </c>
      <c r="C430" s="105" t="s">
        <v>915</v>
      </c>
      <c r="D430" s="79">
        <v>250</v>
      </c>
      <c r="E430" s="110" t="s">
        <v>60</v>
      </c>
      <c r="F430" s="145">
        <v>810</v>
      </c>
      <c r="G430" s="80">
        <v>36867</v>
      </c>
      <c r="H430" s="81">
        <v>759.36</v>
      </c>
    </row>
    <row r="431" spans="1:8" x14ac:dyDescent="0.25">
      <c r="A431" s="102" t="s">
        <v>0</v>
      </c>
      <c r="B431" s="74" t="s">
        <v>3275</v>
      </c>
      <c r="C431" s="103" t="s">
        <v>3276</v>
      </c>
      <c r="D431" s="75">
        <v>100</v>
      </c>
      <c r="E431" s="109" t="s">
        <v>60</v>
      </c>
      <c r="F431" s="144">
        <v>2135</v>
      </c>
      <c r="G431" s="76">
        <v>87553</v>
      </c>
      <c r="H431" s="77">
        <v>2916.88</v>
      </c>
    </row>
    <row r="432" spans="1:8" x14ac:dyDescent="0.25">
      <c r="A432" s="104" t="s">
        <v>0</v>
      </c>
      <c r="B432" s="78" t="s">
        <v>2683</v>
      </c>
      <c r="C432" s="105" t="s">
        <v>2684</v>
      </c>
      <c r="D432" s="79">
        <v>15</v>
      </c>
      <c r="E432" s="110" t="s">
        <v>46</v>
      </c>
      <c r="F432" s="145">
        <v>1</v>
      </c>
      <c r="G432" s="80">
        <v>1</v>
      </c>
      <c r="H432" s="81">
        <v>1.08</v>
      </c>
    </row>
    <row r="433" spans="1:8" x14ac:dyDescent="0.25">
      <c r="A433" s="102" t="s">
        <v>0</v>
      </c>
      <c r="B433" s="74" t="s">
        <v>2593</v>
      </c>
      <c r="C433" s="103" t="s">
        <v>2594</v>
      </c>
      <c r="D433" s="75">
        <v>20</v>
      </c>
      <c r="E433" s="109" t="s">
        <v>44</v>
      </c>
      <c r="F433" s="144">
        <v>243</v>
      </c>
      <c r="G433" s="76">
        <v>6230</v>
      </c>
      <c r="H433" s="77">
        <v>748.16</v>
      </c>
    </row>
    <row r="434" spans="1:8" x14ac:dyDescent="0.25">
      <c r="A434" s="104" t="s">
        <v>0</v>
      </c>
      <c r="B434" s="78" t="s">
        <v>2467</v>
      </c>
      <c r="C434" s="105" t="s">
        <v>2468</v>
      </c>
      <c r="D434" s="79">
        <v>100</v>
      </c>
      <c r="E434" s="110" t="s">
        <v>46</v>
      </c>
      <c r="F434" s="145">
        <v>12</v>
      </c>
      <c r="G434" s="80">
        <v>2500</v>
      </c>
      <c r="H434" s="81">
        <v>29.75</v>
      </c>
    </row>
    <row r="435" spans="1:8" x14ac:dyDescent="0.25">
      <c r="A435" s="102" t="s">
        <v>0</v>
      </c>
      <c r="B435" s="74" t="s">
        <v>1277</v>
      </c>
      <c r="C435" s="103" t="s">
        <v>1278</v>
      </c>
      <c r="D435" s="75">
        <v>500</v>
      </c>
      <c r="E435" s="109" t="s">
        <v>46</v>
      </c>
      <c r="F435" s="144">
        <v>88</v>
      </c>
      <c r="G435" s="76">
        <v>97</v>
      </c>
      <c r="H435" s="77">
        <v>258.99</v>
      </c>
    </row>
    <row r="436" spans="1:8" x14ac:dyDescent="0.25">
      <c r="A436" s="104" t="s">
        <v>0</v>
      </c>
      <c r="B436" s="78" t="s">
        <v>2622</v>
      </c>
      <c r="C436" s="105" t="s">
        <v>2623</v>
      </c>
      <c r="D436" s="79">
        <v>1000</v>
      </c>
      <c r="E436" s="110" t="s">
        <v>46</v>
      </c>
      <c r="F436" s="145">
        <v>38</v>
      </c>
      <c r="G436" s="80">
        <v>28800</v>
      </c>
      <c r="H436" s="81">
        <v>5040</v>
      </c>
    </row>
    <row r="437" spans="1:8" x14ac:dyDescent="0.25">
      <c r="A437" s="102" t="s">
        <v>0</v>
      </c>
      <c r="B437" s="74" t="s">
        <v>3495</v>
      </c>
      <c r="C437" s="103" t="s">
        <v>3496</v>
      </c>
      <c r="D437" s="75">
        <v>24</v>
      </c>
      <c r="E437" s="109" t="s">
        <v>44</v>
      </c>
      <c r="F437" s="144">
        <v>4</v>
      </c>
      <c r="G437" s="76">
        <v>184</v>
      </c>
      <c r="H437" s="77">
        <v>38.57</v>
      </c>
    </row>
    <row r="438" spans="1:8" x14ac:dyDescent="0.25">
      <c r="A438" s="104" t="s">
        <v>0</v>
      </c>
      <c r="B438" s="78" t="s">
        <v>2523</v>
      </c>
      <c r="C438" s="105" t="s">
        <v>2524</v>
      </c>
      <c r="D438" s="79">
        <v>150</v>
      </c>
      <c r="E438" s="110" t="s">
        <v>46</v>
      </c>
      <c r="F438" s="145">
        <v>40773</v>
      </c>
      <c r="G438" s="80">
        <v>11564622</v>
      </c>
      <c r="H438" s="81">
        <v>249074.68</v>
      </c>
    </row>
    <row r="439" spans="1:8" x14ac:dyDescent="0.25">
      <c r="A439" s="102" t="s">
        <v>0</v>
      </c>
      <c r="B439" s="74" t="s">
        <v>2523</v>
      </c>
      <c r="C439" s="103" t="s">
        <v>2524</v>
      </c>
      <c r="D439" s="75">
        <v>300</v>
      </c>
      <c r="E439" s="109" t="s">
        <v>46</v>
      </c>
      <c r="F439" s="144">
        <v>149506</v>
      </c>
      <c r="G439" s="76">
        <v>55582344</v>
      </c>
      <c r="H439" s="77">
        <v>1078327.95</v>
      </c>
    </row>
    <row r="440" spans="1:8" x14ac:dyDescent="0.25">
      <c r="A440" s="104" t="s">
        <v>0</v>
      </c>
      <c r="B440" s="78" t="s">
        <v>1137</v>
      </c>
      <c r="C440" s="105" t="s">
        <v>1138</v>
      </c>
      <c r="D440" s="79">
        <v>300</v>
      </c>
      <c r="E440" s="110" t="s">
        <v>46</v>
      </c>
      <c r="F440" s="145">
        <v>127686</v>
      </c>
      <c r="G440" s="80">
        <v>50527604</v>
      </c>
      <c r="H440" s="81">
        <v>980272.61</v>
      </c>
    </row>
    <row r="441" spans="1:8" x14ac:dyDescent="0.25">
      <c r="A441" s="102" t="s">
        <v>0</v>
      </c>
      <c r="B441" s="74" t="s">
        <v>1935</v>
      </c>
      <c r="C441" s="103" t="s">
        <v>1936</v>
      </c>
      <c r="D441" s="75">
        <v>10</v>
      </c>
      <c r="E441" s="109" t="s">
        <v>47</v>
      </c>
      <c r="F441" s="144">
        <v>91295</v>
      </c>
      <c r="G441" s="76">
        <v>129932</v>
      </c>
      <c r="H441" s="77">
        <v>363809.6</v>
      </c>
    </row>
    <row r="442" spans="1:8" x14ac:dyDescent="0.25">
      <c r="A442" s="104" t="s">
        <v>0</v>
      </c>
      <c r="B442" s="78" t="s">
        <v>3125</v>
      </c>
      <c r="C442" s="105" t="s">
        <v>3126</v>
      </c>
      <c r="D442" s="79">
        <v>10</v>
      </c>
      <c r="E442" s="110" t="s">
        <v>46</v>
      </c>
      <c r="F442" s="145">
        <v>858</v>
      </c>
      <c r="G442" s="80">
        <v>948</v>
      </c>
      <c r="H442" s="81">
        <v>1962.36</v>
      </c>
    </row>
    <row r="443" spans="1:8" x14ac:dyDescent="0.25">
      <c r="A443" s="102" t="s">
        <v>0</v>
      </c>
      <c r="B443" s="74" t="s">
        <v>1515</v>
      </c>
      <c r="C443" s="103" t="s">
        <v>1516</v>
      </c>
      <c r="D443" s="75">
        <v>28</v>
      </c>
      <c r="E443" s="109" t="s">
        <v>88</v>
      </c>
      <c r="F443" s="144">
        <v>130</v>
      </c>
      <c r="G443" s="76">
        <v>3195</v>
      </c>
      <c r="H443" s="77">
        <v>12622.69</v>
      </c>
    </row>
    <row r="444" spans="1:8" x14ac:dyDescent="0.25">
      <c r="A444" s="104" t="s">
        <v>0</v>
      </c>
      <c r="B444" s="78" t="s">
        <v>798</v>
      </c>
      <c r="C444" s="105" t="s">
        <v>799</v>
      </c>
      <c r="D444" s="79">
        <v>30</v>
      </c>
      <c r="E444" s="110" t="s">
        <v>88</v>
      </c>
      <c r="F444" s="145">
        <v>11</v>
      </c>
      <c r="G444" s="80">
        <v>288</v>
      </c>
      <c r="H444" s="81">
        <v>884.97</v>
      </c>
    </row>
    <row r="445" spans="1:8" x14ac:dyDescent="0.25">
      <c r="A445" s="102" t="s">
        <v>0</v>
      </c>
      <c r="B445" s="74" t="s">
        <v>737</v>
      </c>
      <c r="C445" s="103" t="s">
        <v>444</v>
      </c>
      <c r="D445" s="75">
        <v>180</v>
      </c>
      <c r="E445" s="109" t="s">
        <v>45</v>
      </c>
      <c r="F445" s="144">
        <v>833</v>
      </c>
      <c r="G445" s="76">
        <v>867</v>
      </c>
      <c r="H445" s="77">
        <v>3191.08</v>
      </c>
    </row>
    <row r="446" spans="1:8" x14ac:dyDescent="0.25">
      <c r="A446" s="104" t="s">
        <v>0</v>
      </c>
      <c r="B446" s="78" t="s">
        <v>2283</v>
      </c>
      <c r="C446" s="105" t="s">
        <v>444</v>
      </c>
      <c r="D446" s="79">
        <v>200</v>
      </c>
      <c r="E446" s="110" t="s">
        <v>45</v>
      </c>
      <c r="F446" s="145">
        <v>1</v>
      </c>
      <c r="G446" s="80">
        <v>1</v>
      </c>
      <c r="H446" s="81">
        <v>1.75</v>
      </c>
    </row>
    <row r="447" spans="1:8" x14ac:dyDescent="0.25">
      <c r="A447" s="102" t="s">
        <v>0</v>
      </c>
      <c r="B447" s="74" t="s">
        <v>443</v>
      </c>
      <c r="C447" s="103" t="s">
        <v>444</v>
      </c>
      <c r="D447" s="75">
        <v>200</v>
      </c>
      <c r="E447" s="109" t="s">
        <v>45</v>
      </c>
      <c r="F447" s="144">
        <v>81</v>
      </c>
      <c r="G447" s="76">
        <v>82</v>
      </c>
      <c r="H447" s="77">
        <v>275.32</v>
      </c>
    </row>
    <row r="448" spans="1:8" x14ac:dyDescent="0.25">
      <c r="A448" s="104" t="s">
        <v>0</v>
      </c>
      <c r="B448" s="78" t="s">
        <v>153</v>
      </c>
      <c r="C448" s="105" t="s">
        <v>154</v>
      </c>
      <c r="D448" s="79">
        <v>180</v>
      </c>
      <c r="E448" s="110" t="s">
        <v>45</v>
      </c>
      <c r="F448" s="145">
        <v>5328</v>
      </c>
      <c r="G448" s="80">
        <v>5486</v>
      </c>
      <c r="H448" s="81">
        <v>12701.94</v>
      </c>
    </row>
    <row r="449" spans="1:8" x14ac:dyDescent="0.25">
      <c r="A449" s="102" t="s">
        <v>0</v>
      </c>
      <c r="B449" s="74" t="s">
        <v>1761</v>
      </c>
      <c r="C449" s="103" t="s">
        <v>154</v>
      </c>
      <c r="D449" s="75">
        <v>200</v>
      </c>
      <c r="E449" s="109" t="s">
        <v>45</v>
      </c>
      <c r="F449" s="144">
        <v>1138</v>
      </c>
      <c r="G449" s="76">
        <v>1238</v>
      </c>
      <c r="H449" s="77">
        <v>2916.01</v>
      </c>
    </row>
    <row r="450" spans="1:8" x14ac:dyDescent="0.25">
      <c r="A450" s="104" t="s">
        <v>0</v>
      </c>
      <c r="B450" s="78" t="s">
        <v>1005</v>
      </c>
      <c r="C450" s="105" t="s">
        <v>1006</v>
      </c>
      <c r="D450" s="79">
        <v>100</v>
      </c>
      <c r="E450" s="110" t="s">
        <v>44</v>
      </c>
      <c r="F450" s="145">
        <v>32</v>
      </c>
      <c r="G450" s="80">
        <v>32</v>
      </c>
      <c r="H450" s="81">
        <v>199.41</v>
      </c>
    </row>
    <row r="451" spans="1:8" x14ac:dyDescent="0.25">
      <c r="A451" s="102" t="s">
        <v>0</v>
      </c>
      <c r="B451" s="74" t="s">
        <v>1816</v>
      </c>
      <c r="C451" s="103" t="s">
        <v>1817</v>
      </c>
      <c r="D451" s="75">
        <v>28</v>
      </c>
      <c r="E451" s="109" t="s">
        <v>88</v>
      </c>
      <c r="F451" s="144">
        <v>196</v>
      </c>
      <c r="G451" s="76">
        <v>4742</v>
      </c>
      <c r="H451" s="77">
        <v>20498.62</v>
      </c>
    </row>
    <row r="452" spans="1:8" x14ac:dyDescent="0.25">
      <c r="A452" s="104" t="s">
        <v>0</v>
      </c>
      <c r="B452" s="78" t="s">
        <v>2240</v>
      </c>
      <c r="C452" s="105" t="s">
        <v>2241</v>
      </c>
      <c r="D452" s="79">
        <v>100</v>
      </c>
      <c r="E452" s="110" t="s">
        <v>44</v>
      </c>
      <c r="F452" s="145">
        <v>1</v>
      </c>
      <c r="G452" s="80">
        <v>1</v>
      </c>
      <c r="H452" s="81">
        <v>13.11</v>
      </c>
    </row>
    <row r="453" spans="1:8" x14ac:dyDescent="0.25">
      <c r="A453" s="102" t="s">
        <v>0</v>
      </c>
      <c r="B453" s="74" t="s">
        <v>550</v>
      </c>
      <c r="C453" s="103" t="s">
        <v>551</v>
      </c>
      <c r="D453" s="75">
        <v>200</v>
      </c>
      <c r="E453" s="109" t="s">
        <v>45</v>
      </c>
      <c r="F453" s="144">
        <v>4805</v>
      </c>
      <c r="G453" s="76">
        <v>5153</v>
      </c>
      <c r="H453" s="77">
        <v>17726.32</v>
      </c>
    </row>
    <row r="454" spans="1:8" x14ac:dyDescent="0.25">
      <c r="A454" s="104" t="s">
        <v>0</v>
      </c>
      <c r="B454" s="78" t="s">
        <v>2397</v>
      </c>
      <c r="C454" s="105" t="s">
        <v>2398</v>
      </c>
      <c r="D454" s="79">
        <v>10</v>
      </c>
      <c r="E454" s="110" t="s">
        <v>46</v>
      </c>
      <c r="F454" s="145">
        <v>106</v>
      </c>
      <c r="G454" s="80">
        <v>134</v>
      </c>
      <c r="H454" s="81">
        <v>436.84</v>
      </c>
    </row>
    <row r="455" spans="1:8" x14ac:dyDescent="0.25">
      <c r="A455" s="102" t="s">
        <v>0</v>
      </c>
      <c r="B455" s="74" t="s">
        <v>1987</v>
      </c>
      <c r="C455" s="103" t="s">
        <v>1988</v>
      </c>
      <c r="D455" s="75">
        <v>5</v>
      </c>
      <c r="E455" s="109" t="s">
        <v>47</v>
      </c>
      <c r="F455" s="144">
        <v>237</v>
      </c>
      <c r="G455" s="76">
        <v>288</v>
      </c>
      <c r="H455" s="77">
        <v>1005.12</v>
      </c>
    </row>
    <row r="456" spans="1:8" x14ac:dyDescent="0.25">
      <c r="A456" s="104" t="s">
        <v>0</v>
      </c>
      <c r="B456" s="78" t="s">
        <v>2477</v>
      </c>
      <c r="C456" s="105" t="s">
        <v>2478</v>
      </c>
      <c r="D456" s="79">
        <v>10</v>
      </c>
      <c r="E456" s="110" t="s">
        <v>46</v>
      </c>
      <c r="F456" s="145">
        <v>9</v>
      </c>
      <c r="G456" s="80">
        <v>10</v>
      </c>
      <c r="H456" s="81">
        <v>32.6</v>
      </c>
    </row>
    <row r="457" spans="1:8" x14ac:dyDescent="0.25">
      <c r="A457" s="102" t="s">
        <v>0</v>
      </c>
      <c r="B457" s="74" t="s">
        <v>3163</v>
      </c>
      <c r="C457" s="103" t="s">
        <v>3164</v>
      </c>
      <c r="D457" s="75">
        <v>4</v>
      </c>
      <c r="E457" s="109" t="s">
        <v>47</v>
      </c>
      <c r="F457" s="144">
        <v>52</v>
      </c>
      <c r="G457" s="76">
        <v>59</v>
      </c>
      <c r="H457" s="77">
        <v>205.91</v>
      </c>
    </row>
    <row r="458" spans="1:8" x14ac:dyDescent="0.25">
      <c r="A458" s="104" t="s">
        <v>0</v>
      </c>
      <c r="B458" s="78" t="s">
        <v>3290</v>
      </c>
      <c r="C458" s="105" t="s">
        <v>3291</v>
      </c>
      <c r="D458" s="79">
        <v>20</v>
      </c>
      <c r="E458" s="110" t="s">
        <v>46</v>
      </c>
      <c r="F458" s="145">
        <v>59</v>
      </c>
      <c r="G458" s="80">
        <v>61</v>
      </c>
      <c r="H458" s="81">
        <v>204.35</v>
      </c>
    </row>
    <row r="459" spans="1:8" x14ac:dyDescent="0.25">
      <c r="A459" s="102" t="s">
        <v>0</v>
      </c>
      <c r="B459" s="74" t="s">
        <v>2537</v>
      </c>
      <c r="C459" s="103" t="s">
        <v>2538</v>
      </c>
      <c r="D459" s="75">
        <v>100</v>
      </c>
      <c r="E459" s="109" t="s">
        <v>44</v>
      </c>
      <c r="F459" s="144">
        <v>6857</v>
      </c>
      <c r="G459" s="76">
        <v>6909</v>
      </c>
      <c r="H459" s="77">
        <v>15890.7</v>
      </c>
    </row>
    <row r="460" spans="1:8" x14ac:dyDescent="0.25">
      <c r="A460" s="104" t="s">
        <v>0</v>
      </c>
      <c r="B460" s="78" t="s">
        <v>2610</v>
      </c>
      <c r="C460" s="105" t="s">
        <v>2611</v>
      </c>
      <c r="D460" s="79">
        <v>28</v>
      </c>
      <c r="E460" s="110" t="s">
        <v>44</v>
      </c>
      <c r="F460" s="145">
        <v>137</v>
      </c>
      <c r="G460" s="80">
        <v>8001</v>
      </c>
      <c r="H460" s="81">
        <v>225.93</v>
      </c>
    </row>
    <row r="461" spans="1:8" x14ac:dyDescent="0.25">
      <c r="A461" s="102" t="s">
        <v>0</v>
      </c>
      <c r="B461" s="74" t="s">
        <v>3096</v>
      </c>
      <c r="C461" s="103" t="s">
        <v>3097</v>
      </c>
      <c r="D461" s="75">
        <v>10</v>
      </c>
      <c r="E461" s="109" t="s">
        <v>44</v>
      </c>
      <c r="F461" s="144">
        <v>1110</v>
      </c>
      <c r="G461" s="76">
        <v>46931</v>
      </c>
      <c r="H461" s="77">
        <v>51641.7</v>
      </c>
    </row>
    <row r="462" spans="1:8" x14ac:dyDescent="0.25">
      <c r="A462" s="104" t="s">
        <v>0</v>
      </c>
      <c r="B462" s="78" t="s">
        <v>2387</v>
      </c>
      <c r="C462" s="105" t="s">
        <v>2388</v>
      </c>
      <c r="D462" s="79">
        <v>15</v>
      </c>
      <c r="E462" s="110" t="s">
        <v>47</v>
      </c>
      <c r="F462" s="145">
        <v>1609</v>
      </c>
      <c r="G462" s="80">
        <v>2412</v>
      </c>
      <c r="H462" s="81">
        <v>6222.96</v>
      </c>
    </row>
    <row r="463" spans="1:8" x14ac:dyDescent="0.25">
      <c r="A463" s="102" t="s">
        <v>0</v>
      </c>
      <c r="B463" s="74" t="s">
        <v>2543</v>
      </c>
      <c r="C463" s="103" t="s">
        <v>2544</v>
      </c>
      <c r="D463" s="75">
        <v>50</v>
      </c>
      <c r="E463" s="109" t="s">
        <v>46</v>
      </c>
      <c r="F463" s="144">
        <v>4193</v>
      </c>
      <c r="G463" s="76">
        <v>6343</v>
      </c>
      <c r="H463" s="77">
        <v>18902.14</v>
      </c>
    </row>
    <row r="464" spans="1:8" x14ac:dyDescent="0.25">
      <c r="A464" s="104" t="s">
        <v>0</v>
      </c>
      <c r="B464" s="78" t="s">
        <v>2543</v>
      </c>
      <c r="C464" s="105" t="s">
        <v>2544</v>
      </c>
      <c r="D464" s="79">
        <v>150</v>
      </c>
      <c r="E464" s="110" t="s">
        <v>46</v>
      </c>
      <c r="F464" s="145">
        <v>4885</v>
      </c>
      <c r="G464" s="80">
        <v>6030</v>
      </c>
      <c r="H464" s="81">
        <v>41727.599999999999</v>
      </c>
    </row>
    <row r="465" spans="1:8" x14ac:dyDescent="0.25">
      <c r="A465" s="102" t="s">
        <v>0</v>
      </c>
      <c r="B465" s="74" t="s">
        <v>1790</v>
      </c>
      <c r="C465" s="103" t="s">
        <v>1791</v>
      </c>
      <c r="D465" s="75">
        <v>100</v>
      </c>
      <c r="E465" s="109" t="s">
        <v>44</v>
      </c>
      <c r="F465" s="144">
        <v>108</v>
      </c>
      <c r="G465" s="76">
        <v>9121</v>
      </c>
      <c r="H465" s="77">
        <v>2687.59</v>
      </c>
    </row>
    <row r="466" spans="1:8" x14ac:dyDescent="0.25">
      <c r="A466" s="104" t="s">
        <v>0</v>
      </c>
      <c r="B466" s="78" t="s">
        <v>1554</v>
      </c>
      <c r="C466" s="105" t="s">
        <v>1555</v>
      </c>
      <c r="D466" s="79">
        <v>112</v>
      </c>
      <c r="E466" s="110" t="s">
        <v>44</v>
      </c>
      <c r="F466" s="145">
        <v>29</v>
      </c>
      <c r="G466" s="80">
        <v>2884</v>
      </c>
      <c r="H466" s="81">
        <v>1234.8800000000001</v>
      </c>
    </row>
    <row r="467" spans="1:8" x14ac:dyDescent="0.25">
      <c r="A467" s="102" t="s">
        <v>0</v>
      </c>
      <c r="B467" s="74" t="s">
        <v>2933</v>
      </c>
      <c r="C467" s="103" t="s">
        <v>2934</v>
      </c>
      <c r="D467" s="75">
        <v>100</v>
      </c>
      <c r="E467" s="109" t="s">
        <v>46</v>
      </c>
      <c r="F467" s="144">
        <v>238</v>
      </c>
      <c r="G467" s="76">
        <v>52520</v>
      </c>
      <c r="H467" s="77">
        <v>1230.1400000000001</v>
      </c>
    </row>
    <row r="468" spans="1:8" x14ac:dyDescent="0.25">
      <c r="A468" s="104" t="s">
        <v>0</v>
      </c>
      <c r="B468" s="78" t="s">
        <v>506</v>
      </c>
      <c r="C468" s="105" t="s">
        <v>507</v>
      </c>
      <c r="D468" s="79">
        <v>60</v>
      </c>
      <c r="E468" s="110" t="s">
        <v>44</v>
      </c>
      <c r="F468" s="145">
        <v>10461</v>
      </c>
      <c r="G468" s="80">
        <v>614650</v>
      </c>
      <c r="H468" s="81">
        <v>202474.62</v>
      </c>
    </row>
    <row r="469" spans="1:8" x14ac:dyDescent="0.25">
      <c r="A469" s="102" t="s">
        <v>0</v>
      </c>
      <c r="B469" s="74" t="s">
        <v>1711</v>
      </c>
      <c r="C469" s="103" t="s">
        <v>1712</v>
      </c>
      <c r="D469" s="75">
        <v>50</v>
      </c>
      <c r="E469" s="109" t="s">
        <v>47</v>
      </c>
      <c r="F469" s="144">
        <v>29552</v>
      </c>
      <c r="G469" s="76">
        <v>36063</v>
      </c>
      <c r="H469" s="77">
        <v>143891.37</v>
      </c>
    </row>
    <row r="470" spans="1:8" x14ac:dyDescent="0.25">
      <c r="A470" s="104" t="s">
        <v>0</v>
      </c>
      <c r="B470" s="78" t="s">
        <v>872</v>
      </c>
      <c r="C470" s="105" t="s">
        <v>873</v>
      </c>
      <c r="D470" s="79">
        <v>50</v>
      </c>
      <c r="E470" s="110" t="s">
        <v>47</v>
      </c>
      <c r="F470" s="145">
        <v>16046</v>
      </c>
      <c r="G470" s="80">
        <v>21006</v>
      </c>
      <c r="H470" s="81">
        <v>83813.94</v>
      </c>
    </row>
    <row r="471" spans="1:8" x14ac:dyDescent="0.25">
      <c r="A471" s="102" t="s">
        <v>0</v>
      </c>
      <c r="B471" s="74" t="s">
        <v>1618</v>
      </c>
      <c r="C471" s="103" t="s">
        <v>1619</v>
      </c>
      <c r="D471" s="75">
        <v>25</v>
      </c>
      <c r="E471" s="109" t="s">
        <v>47</v>
      </c>
      <c r="F471" s="144">
        <v>9</v>
      </c>
      <c r="G471" s="76">
        <v>10</v>
      </c>
      <c r="H471" s="77">
        <v>59.7</v>
      </c>
    </row>
    <row r="472" spans="1:8" x14ac:dyDescent="0.25">
      <c r="A472" s="104" t="s">
        <v>0</v>
      </c>
      <c r="B472" s="78" t="s">
        <v>3644</v>
      </c>
      <c r="C472" s="105" t="s">
        <v>3645</v>
      </c>
      <c r="D472" s="79">
        <v>20</v>
      </c>
      <c r="E472" s="110" t="s">
        <v>44</v>
      </c>
      <c r="F472" s="145">
        <v>31</v>
      </c>
      <c r="G472" s="80">
        <v>843</v>
      </c>
      <c r="H472" s="81">
        <v>400.81</v>
      </c>
    </row>
    <row r="473" spans="1:8" x14ac:dyDescent="0.25">
      <c r="A473" s="102" t="s">
        <v>0</v>
      </c>
      <c r="B473" s="74" t="s">
        <v>313</v>
      </c>
      <c r="C473" s="103" t="s">
        <v>314</v>
      </c>
      <c r="D473" s="75">
        <v>15</v>
      </c>
      <c r="E473" s="109" t="s">
        <v>47</v>
      </c>
      <c r="F473" s="144">
        <v>255</v>
      </c>
      <c r="G473" s="76">
        <v>434</v>
      </c>
      <c r="H473" s="77">
        <v>494.3</v>
      </c>
    </row>
    <row r="474" spans="1:8" x14ac:dyDescent="0.25">
      <c r="A474" s="104" t="s">
        <v>0</v>
      </c>
      <c r="B474" s="78" t="s">
        <v>1552</v>
      </c>
      <c r="C474" s="105" t="s">
        <v>1553</v>
      </c>
      <c r="D474" s="79">
        <v>20</v>
      </c>
      <c r="E474" s="110" t="s">
        <v>44</v>
      </c>
      <c r="F474" s="145">
        <v>387</v>
      </c>
      <c r="G474" s="80">
        <v>28716</v>
      </c>
      <c r="H474" s="81">
        <v>7930.71</v>
      </c>
    </row>
    <row r="475" spans="1:8" x14ac:dyDescent="0.25">
      <c r="A475" s="102" t="s">
        <v>0</v>
      </c>
      <c r="B475" s="74" t="s">
        <v>106</v>
      </c>
      <c r="C475" s="103" t="s">
        <v>107</v>
      </c>
      <c r="D475" s="75">
        <v>30</v>
      </c>
      <c r="E475" s="109" t="s">
        <v>47</v>
      </c>
      <c r="F475" s="144">
        <v>5766</v>
      </c>
      <c r="G475" s="76">
        <v>9061</v>
      </c>
      <c r="H475" s="77">
        <v>14860.04</v>
      </c>
    </row>
    <row r="476" spans="1:8" x14ac:dyDescent="0.25">
      <c r="A476" s="104" t="s">
        <v>0</v>
      </c>
      <c r="B476" s="78" t="s">
        <v>106</v>
      </c>
      <c r="C476" s="105" t="s">
        <v>107</v>
      </c>
      <c r="D476" s="79">
        <v>100</v>
      </c>
      <c r="E476" s="110" t="s">
        <v>47</v>
      </c>
      <c r="F476" s="145">
        <v>28040</v>
      </c>
      <c r="G476" s="80">
        <v>49029</v>
      </c>
      <c r="H476" s="81">
        <v>214256.73</v>
      </c>
    </row>
    <row r="477" spans="1:8" x14ac:dyDescent="0.25">
      <c r="A477" s="102" t="s">
        <v>0</v>
      </c>
      <c r="B477" s="74" t="s">
        <v>372</v>
      </c>
      <c r="C477" s="103" t="s">
        <v>373</v>
      </c>
      <c r="D477" s="75">
        <v>15</v>
      </c>
      <c r="E477" s="109" t="s">
        <v>46</v>
      </c>
      <c r="F477" s="144">
        <v>1</v>
      </c>
      <c r="G477" s="76">
        <v>1</v>
      </c>
      <c r="H477" s="77">
        <v>1.0900000000000001</v>
      </c>
    </row>
    <row r="478" spans="1:8" x14ac:dyDescent="0.25">
      <c r="A478" s="104" t="s">
        <v>0</v>
      </c>
      <c r="B478" s="78" t="s">
        <v>93</v>
      </c>
      <c r="C478" s="105" t="s">
        <v>94</v>
      </c>
      <c r="D478" s="79">
        <v>10</v>
      </c>
      <c r="E478" s="110" t="s">
        <v>46</v>
      </c>
      <c r="F478" s="145">
        <v>1954</v>
      </c>
      <c r="G478" s="80">
        <v>2500</v>
      </c>
      <c r="H478" s="81">
        <v>2773.67</v>
      </c>
    </row>
    <row r="479" spans="1:8" x14ac:dyDescent="0.25">
      <c r="A479" s="102" t="s">
        <v>0</v>
      </c>
      <c r="B479" s="74" t="s">
        <v>2298</v>
      </c>
      <c r="C479" s="103" t="s">
        <v>2299</v>
      </c>
      <c r="D479" s="75">
        <v>1</v>
      </c>
      <c r="E479" s="109" t="s">
        <v>46</v>
      </c>
      <c r="F479" s="144">
        <v>2</v>
      </c>
      <c r="G479" s="76">
        <v>10</v>
      </c>
      <c r="H479" s="77">
        <v>34.549999999999997</v>
      </c>
    </row>
    <row r="480" spans="1:8" x14ac:dyDescent="0.25">
      <c r="A480" s="104" t="s">
        <v>0</v>
      </c>
      <c r="B480" s="78" t="s">
        <v>1864</v>
      </c>
      <c r="C480" s="105" t="s">
        <v>1865</v>
      </c>
      <c r="D480" s="79">
        <v>24</v>
      </c>
      <c r="E480" s="110" t="s">
        <v>44</v>
      </c>
      <c r="F480" s="145">
        <v>5</v>
      </c>
      <c r="G480" s="80">
        <v>144</v>
      </c>
      <c r="H480" s="81">
        <v>4.62</v>
      </c>
    </row>
    <row r="481" spans="1:8" x14ac:dyDescent="0.25">
      <c r="A481" s="102" t="s">
        <v>0</v>
      </c>
      <c r="B481" s="74" t="s">
        <v>1864</v>
      </c>
      <c r="C481" s="103" t="s">
        <v>1865</v>
      </c>
      <c r="D481" s="75">
        <v>48</v>
      </c>
      <c r="E481" s="109" t="s">
        <v>44</v>
      </c>
      <c r="F481" s="144">
        <v>13</v>
      </c>
      <c r="G481" s="76">
        <v>574</v>
      </c>
      <c r="H481" s="77">
        <v>17.100000000000001</v>
      </c>
    </row>
    <row r="482" spans="1:8" x14ac:dyDescent="0.25">
      <c r="A482" s="104" t="s">
        <v>0</v>
      </c>
      <c r="B482" s="78" t="s">
        <v>1864</v>
      </c>
      <c r="C482" s="105" t="s">
        <v>1865</v>
      </c>
      <c r="D482" s="79">
        <v>96</v>
      </c>
      <c r="E482" s="110" t="s">
        <v>44</v>
      </c>
      <c r="F482" s="145">
        <v>3</v>
      </c>
      <c r="G482" s="80">
        <v>206</v>
      </c>
      <c r="H482" s="81">
        <v>5.22</v>
      </c>
    </row>
    <row r="483" spans="1:8" x14ac:dyDescent="0.25">
      <c r="A483" s="102" t="s">
        <v>0</v>
      </c>
      <c r="B483" s="74" t="s">
        <v>311</v>
      </c>
      <c r="C483" s="103" t="s">
        <v>312</v>
      </c>
      <c r="D483" s="75">
        <v>16</v>
      </c>
      <c r="E483" s="109" t="s">
        <v>44</v>
      </c>
      <c r="F483" s="144">
        <v>1</v>
      </c>
      <c r="G483" s="76">
        <v>10</v>
      </c>
      <c r="H483" s="77">
        <v>0.88</v>
      </c>
    </row>
    <row r="484" spans="1:8" x14ac:dyDescent="0.25">
      <c r="A484" s="104" t="s">
        <v>0</v>
      </c>
      <c r="B484" s="78" t="s">
        <v>311</v>
      </c>
      <c r="C484" s="105" t="s">
        <v>312</v>
      </c>
      <c r="D484" s="79">
        <v>24</v>
      </c>
      <c r="E484" s="110" t="s">
        <v>44</v>
      </c>
      <c r="F484" s="145">
        <v>7</v>
      </c>
      <c r="G484" s="80">
        <v>238</v>
      </c>
      <c r="H484" s="81">
        <v>16.32</v>
      </c>
    </row>
    <row r="485" spans="1:8" x14ac:dyDescent="0.25">
      <c r="A485" s="102" t="s">
        <v>0</v>
      </c>
      <c r="B485" s="74" t="s">
        <v>311</v>
      </c>
      <c r="C485" s="103" t="s">
        <v>312</v>
      </c>
      <c r="D485" s="75">
        <v>48</v>
      </c>
      <c r="E485" s="109" t="s">
        <v>44</v>
      </c>
      <c r="F485" s="144">
        <v>3</v>
      </c>
      <c r="G485" s="76">
        <v>152</v>
      </c>
      <c r="H485" s="77">
        <v>7.73</v>
      </c>
    </row>
    <row r="486" spans="1:8" x14ac:dyDescent="0.25">
      <c r="A486" s="104" t="s">
        <v>0</v>
      </c>
      <c r="B486" s="78" t="s">
        <v>311</v>
      </c>
      <c r="C486" s="105" t="s">
        <v>312</v>
      </c>
      <c r="D486" s="79">
        <v>96</v>
      </c>
      <c r="E486" s="110" t="s">
        <v>44</v>
      </c>
      <c r="F486" s="145">
        <v>10</v>
      </c>
      <c r="G486" s="80">
        <v>774</v>
      </c>
      <c r="H486" s="81">
        <v>33.78</v>
      </c>
    </row>
    <row r="487" spans="1:8" x14ac:dyDescent="0.25">
      <c r="A487" s="102" t="s">
        <v>0</v>
      </c>
      <c r="B487" s="74" t="s">
        <v>2342</v>
      </c>
      <c r="C487" s="103" t="s">
        <v>2343</v>
      </c>
      <c r="D487" s="75">
        <v>100</v>
      </c>
      <c r="E487" s="109" t="s">
        <v>47</v>
      </c>
      <c r="F487" s="144">
        <v>37409</v>
      </c>
      <c r="G487" s="76">
        <v>42486</v>
      </c>
      <c r="H487" s="77">
        <v>206906.82</v>
      </c>
    </row>
    <row r="488" spans="1:8" x14ac:dyDescent="0.25">
      <c r="A488" s="104" t="s">
        <v>0</v>
      </c>
      <c r="B488" s="78" t="s">
        <v>3056</v>
      </c>
      <c r="C488" s="105" t="s">
        <v>3057</v>
      </c>
      <c r="D488" s="79">
        <v>100</v>
      </c>
      <c r="E488" s="110" t="s">
        <v>47</v>
      </c>
      <c r="F488" s="145">
        <v>37936</v>
      </c>
      <c r="G488" s="80">
        <v>44550</v>
      </c>
      <c r="H488" s="81">
        <v>219186</v>
      </c>
    </row>
    <row r="489" spans="1:8" x14ac:dyDescent="0.25">
      <c r="A489" s="102" t="s">
        <v>0</v>
      </c>
      <c r="B489" s="74" t="s">
        <v>2563</v>
      </c>
      <c r="C489" s="103" t="s">
        <v>2564</v>
      </c>
      <c r="D489" s="75">
        <v>30</v>
      </c>
      <c r="E489" s="109" t="s">
        <v>47</v>
      </c>
      <c r="F489" s="144">
        <v>2686</v>
      </c>
      <c r="G489" s="76">
        <v>3084</v>
      </c>
      <c r="H489" s="77">
        <v>8141.76</v>
      </c>
    </row>
    <row r="490" spans="1:8" x14ac:dyDescent="0.25">
      <c r="A490" s="104" t="s">
        <v>0</v>
      </c>
      <c r="B490" s="78" t="s">
        <v>2563</v>
      </c>
      <c r="C490" s="105" t="s">
        <v>2564</v>
      </c>
      <c r="D490" s="79">
        <v>50</v>
      </c>
      <c r="E490" s="110" t="s">
        <v>47</v>
      </c>
      <c r="F490" s="145">
        <v>4892</v>
      </c>
      <c r="G490" s="80">
        <v>7617</v>
      </c>
      <c r="H490" s="81">
        <v>28182.9</v>
      </c>
    </row>
    <row r="491" spans="1:8" x14ac:dyDescent="0.25">
      <c r="A491" s="102" t="s">
        <v>0</v>
      </c>
      <c r="B491" s="74" t="s">
        <v>2563</v>
      </c>
      <c r="C491" s="103" t="s">
        <v>2564</v>
      </c>
      <c r="D491" s="75">
        <v>100</v>
      </c>
      <c r="E491" s="109" t="s">
        <v>47</v>
      </c>
      <c r="F491" s="144">
        <v>3308</v>
      </c>
      <c r="G491" s="76">
        <v>3748</v>
      </c>
      <c r="H491" s="77">
        <v>25486.400000000001</v>
      </c>
    </row>
    <row r="492" spans="1:8" x14ac:dyDescent="0.25">
      <c r="A492" s="104" t="s">
        <v>0</v>
      </c>
      <c r="B492" s="78" t="s">
        <v>1356</v>
      </c>
      <c r="C492" s="105" t="s">
        <v>1357</v>
      </c>
      <c r="D492" s="79">
        <v>75</v>
      </c>
      <c r="E492" s="110" t="s">
        <v>47</v>
      </c>
      <c r="F492" s="145">
        <v>3</v>
      </c>
      <c r="G492" s="80">
        <v>6</v>
      </c>
      <c r="H492" s="81">
        <v>32.64</v>
      </c>
    </row>
    <row r="493" spans="1:8" x14ac:dyDescent="0.25">
      <c r="A493" s="102" t="s">
        <v>0</v>
      </c>
      <c r="B493" s="74" t="s">
        <v>3209</v>
      </c>
      <c r="C493" s="103" t="s">
        <v>3210</v>
      </c>
      <c r="D493" s="75">
        <v>35</v>
      </c>
      <c r="E493" s="109" t="s">
        <v>46</v>
      </c>
      <c r="F493" s="144">
        <v>19</v>
      </c>
      <c r="G493" s="76">
        <v>46</v>
      </c>
      <c r="H493" s="77">
        <v>149.96</v>
      </c>
    </row>
    <row r="494" spans="1:8" x14ac:dyDescent="0.25">
      <c r="A494" s="104" t="s">
        <v>0</v>
      </c>
      <c r="B494" s="78" t="s">
        <v>3086</v>
      </c>
      <c r="C494" s="105" t="s">
        <v>3087</v>
      </c>
      <c r="D494" s="79">
        <v>30</v>
      </c>
      <c r="E494" s="110" t="s">
        <v>47</v>
      </c>
      <c r="F494" s="145">
        <v>1237</v>
      </c>
      <c r="G494" s="80">
        <v>1678</v>
      </c>
      <c r="H494" s="81">
        <v>5688.42</v>
      </c>
    </row>
    <row r="495" spans="1:8" x14ac:dyDescent="0.25">
      <c r="A495" s="102" t="s">
        <v>0</v>
      </c>
      <c r="B495" s="74" t="s">
        <v>3086</v>
      </c>
      <c r="C495" s="103" t="s">
        <v>3087</v>
      </c>
      <c r="D495" s="75">
        <v>50</v>
      </c>
      <c r="E495" s="109" t="s">
        <v>47</v>
      </c>
      <c r="F495" s="144">
        <v>7026</v>
      </c>
      <c r="G495" s="76">
        <v>12057</v>
      </c>
      <c r="H495" s="77">
        <v>55823.91</v>
      </c>
    </row>
    <row r="496" spans="1:8" x14ac:dyDescent="0.25">
      <c r="A496" s="104" t="s">
        <v>0</v>
      </c>
      <c r="B496" s="78" t="s">
        <v>140</v>
      </c>
      <c r="C496" s="105" t="s">
        <v>141</v>
      </c>
      <c r="D496" s="79">
        <v>125</v>
      </c>
      <c r="E496" s="110" t="s">
        <v>47</v>
      </c>
      <c r="F496" s="145">
        <v>896</v>
      </c>
      <c r="G496" s="80">
        <v>960</v>
      </c>
      <c r="H496" s="81">
        <v>5616</v>
      </c>
    </row>
    <row r="497" spans="1:8" x14ac:dyDescent="0.25">
      <c r="A497" s="102" t="s">
        <v>0</v>
      </c>
      <c r="B497" s="74" t="s">
        <v>615</v>
      </c>
      <c r="C497" s="103" t="s">
        <v>616</v>
      </c>
      <c r="D497" s="75">
        <v>30</v>
      </c>
      <c r="E497" s="109" t="s">
        <v>47</v>
      </c>
      <c r="F497" s="144">
        <v>15</v>
      </c>
      <c r="G497" s="76">
        <v>35</v>
      </c>
      <c r="H497" s="77">
        <v>51.8</v>
      </c>
    </row>
    <row r="498" spans="1:8" x14ac:dyDescent="0.25">
      <c r="A498" s="104" t="s">
        <v>0</v>
      </c>
      <c r="B498" s="78" t="s">
        <v>615</v>
      </c>
      <c r="C498" s="105" t="s">
        <v>616</v>
      </c>
      <c r="D498" s="79">
        <v>50</v>
      </c>
      <c r="E498" s="110" t="s">
        <v>47</v>
      </c>
      <c r="F498" s="145">
        <v>1653</v>
      </c>
      <c r="G498" s="80">
        <v>2226</v>
      </c>
      <c r="H498" s="81">
        <v>7268.56</v>
      </c>
    </row>
    <row r="499" spans="1:8" x14ac:dyDescent="0.25">
      <c r="A499" s="102" t="s">
        <v>0</v>
      </c>
      <c r="B499" s="74" t="s">
        <v>615</v>
      </c>
      <c r="C499" s="103" t="s">
        <v>616</v>
      </c>
      <c r="D499" s="75">
        <v>100</v>
      </c>
      <c r="E499" s="109" t="s">
        <v>47</v>
      </c>
      <c r="F499" s="144">
        <v>959</v>
      </c>
      <c r="G499" s="76">
        <v>1050</v>
      </c>
      <c r="H499" s="77">
        <v>5262.11</v>
      </c>
    </row>
    <row r="500" spans="1:8" x14ac:dyDescent="0.25">
      <c r="A500" s="104" t="s">
        <v>0</v>
      </c>
      <c r="B500" s="78" t="s">
        <v>245</v>
      </c>
      <c r="C500" s="105" t="s">
        <v>246</v>
      </c>
      <c r="D500" s="79">
        <v>100</v>
      </c>
      <c r="E500" s="110" t="s">
        <v>46</v>
      </c>
      <c r="F500" s="145">
        <v>684</v>
      </c>
      <c r="G500" s="80">
        <v>144835</v>
      </c>
      <c r="H500" s="81">
        <v>1849.11</v>
      </c>
    </row>
    <row r="501" spans="1:8" x14ac:dyDescent="0.25">
      <c r="A501" s="102" t="s">
        <v>0</v>
      </c>
      <c r="B501" s="74" t="s">
        <v>245</v>
      </c>
      <c r="C501" s="103" t="s">
        <v>246</v>
      </c>
      <c r="D501" s="75">
        <v>150</v>
      </c>
      <c r="E501" s="109" t="s">
        <v>46</v>
      </c>
      <c r="F501" s="144">
        <v>119</v>
      </c>
      <c r="G501" s="76">
        <v>23400</v>
      </c>
      <c r="H501" s="77">
        <v>312.54000000000002</v>
      </c>
    </row>
    <row r="502" spans="1:8" x14ac:dyDescent="0.25">
      <c r="A502" s="104" t="s">
        <v>0</v>
      </c>
      <c r="B502" s="78" t="s">
        <v>245</v>
      </c>
      <c r="C502" s="105" t="s">
        <v>246</v>
      </c>
      <c r="D502" s="79">
        <v>500</v>
      </c>
      <c r="E502" s="110" t="s">
        <v>46</v>
      </c>
      <c r="F502" s="145">
        <v>4</v>
      </c>
      <c r="G502" s="80">
        <v>850</v>
      </c>
      <c r="H502" s="81">
        <v>12.41</v>
      </c>
    </row>
    <row r="503" spans="1:8" x14ac:dyDescent="0.25">
      <c r="A503" s="102" t="s">
        <v>0</v>
      </c>
      <c r="B503" s="74" t="s">
        <v>340</v>
      </c>
      <c r="C503" s="103" t="s">
        <v>410</v>
      </c>
      <c r="D503" s="75">
        <v>16</v>
      </c>
      <c r="E503" s="109" t="s">
        <v>44</v>
      </c>
      <c r="F503" s="144">
        <v>293</v>
      </c>
      <c r="G503" s="76">
        <v>24488</v>
      </c>
      <c r="H503" s="77">
        <v>308.02999999999997</v>
      </c>
    </row>
    <row r="504" spans="1:8" x14ac:dyDescent="0.25">
      <c r="A504" s="104" t="s">
        <v>0</v>
      </c>
      <c r="B504" s="78" t="s">
        <v>340</v>
      </c>
      <c r="C504" s="105" t="s">
        <v>410</v>
      </c>
      <c r="D504" s="79">
        <v>100</v>
      </c>
      <c r="E504" s="110" t="s">
        <v>44</v>
      </c>
      <c r="F504" s="145">
        <v>4</v>
      </c>
      <c r="G504" s="80">
        <v>696</v>
      </c>
      <c r="H504" s="81">
        <v>66.37</v>
      </c>
    </row>
    <row r="505" spans="1:8" x14ac:dyDescent="0.25">
      <c r="A505" s="102" t="s">
        <v>0</v>
      </c>
      <c r="B505" s="74" t="s">
        <v>1220</v>
      </c>
      <c r="C505" s="103" t="s">
        <v>1221</v>
      </c>
      <c r="D505" s="75">
        <v>24</v>
      </c>
      <c r="E505" s="109" t="s">
        <v>60</v>
      </c>
      <c r="F505" s="144">
        <v>12</v>
      </c>
      <c r="G505" s="76">
        <v>591</v>
      </c>
      <c r="H505" s="77">
        <v>99.75</v>
      </c>
    </row>
    <row r="506" spans="1:8" x14ac:dyDescent="0.25">
      <c r="A506" s="104" t="s">
        <v>0</v>
      </c>
      <c r="B506" s="78" t="s">
        <v>1220</v>
      </c>
      <c r="C506" s="105" t="s">
        <v>1221</v>
      </c>
      <c r="D506" s="79">
        <v>30</v>
      </c>
      <c r="E506" s="110" t="s">
        <v>60</v>
      </c>
      <c r="F506" s="145">
        <v>41</v>
      </c>
      <c r="G506" s="80">
        <v>2352</v>
      </c>
      <c r="H506" s="81">
        <v>8423.52</v>
      </c>
    </row>
    <row r="507" spans="1:8" x14ac:dyDescent="0.25">
      <c r="A507" s="102" t="s">
        <v>0</v>
      </c>
      <c r="B507" s="74" t="s">
        <v>1220</v>
      </c>
      <c r="C507" s="103" t="s">
        <v>1221</v>
      </c>
      <c r="D507" s="75">
        <v>32</v>
      </c>
      <c r="E507" s="109" t="s">
        <v>60</v>
      </c>
      <c r="F507" s="144">
        <v>577</v>
      </c>
      <c r="G507" s="76">
        <v>41169</v>
      </c>
      <c r="H507" s="77">
        <v>1026.3900000000001</v>
      </c>
    </row>
    <row r="508" spans="1:8" x14ac:dyDescent="0.25">
      <c r="A508" s="104" t="s">
        <v>0</v>
      </c>
      <c r="B508" s="78" t="s">
        <v>340</v>
      </c>
      <c r="C508" s="105" t="s">
        <v>341</v>
      </c>
      <c r="D508" s="79">
        <v>16</v>
      </c>
      <c r="E508" s="110" t="s">
        <v>44</v>
      </c>
      <c r="F508" s="145">
        <v>10</v>
      </c>
      <c r="G508" s="80">
        <v>271</v>
      </c>
      <c r="H508" s="81">
        <v>3.08</v>
      </c>
    </row>
    <row r="509" spans="1:8" x14ac:dyDescent="0.25">
      <c r="A509" s="102" t="s">
        <v>0</v>
      </c>
      <c r="B509" s="74" t="s">
        <v>340</v>
      </c>
      <c r="C509" s="103" t="s">
        <v>341</v>
      </c>
      <c r="D509" s="75">
        <v>24</v>
      </c>
      <c r="E509" s="109" t="s">
        <v>44</v>
      </c>
      <c r="F509" s="144">
        <v>32</v>
      </c>
      <c r="G509" s="76">
        <v>1610</v>
      </c>
      <c r="H509" s="77">
        <v>35.25</v>
      </c>
    </row>
    <row r="510" spans="1:8" x14ac:dyDescent="0.25">
      <c r="A510" s="104" t="s">
        <v>0</v>
      </c>
      <c r="B510" s="78" t="s">
        <v>340</v>
      </c>
      <c r="C510" s="105" t="s">
        <v>341</v>
      </c>
      <c r="D510" s="79">
        <v>48</v>
      </c>
      <c r="E510" s="110" t="s">
        <v>44</v>
      </c>
      <c r="F510" s="145">
        <v>25</v>
      </c>
      <c r="G510" s="80">
        <v>1874</v>
      </c>
      <c r="H510" s="81">
        <v>33.56</v>
      </c>
    </row>
    <row r="511" spans="1:8" x14ac:dyDescent="0.25">
      <c r="A511" s="102" t="s">
        <v>0</v>
      </c>
      <c r="B511" s="74" t="s">
        <v>340</v>
      </c>
      <c r="C511" s="103" t="s">
        <v>341</v>
      </c>
      <c r="D511" s="75">
        <v>84</v>
      </c>
      <c r="E511" s="109" t="s">
        <v>44</v>
      </c>
      <c r="F511" s="144">
        <v>490</v>
      </c>
      <c r="G511" s="76">
        <v>33476</v>
      </c>
      <c r="H511" s="77">
        <v>1521.35</v>
      </c>
    </row>
    <row r="512" spans="1:8" x14ac:dyDescent="0.25">
      <c r="A512" s="104" t="s">
        <v>0</v>
      </c>
      <c r="B512" s="78" t="s">
        <v>340</v>
      </c>
      <c r="C512" s="105" t="s">
        <v>341</v>
      </c>
      <c r="D512" s="79">
        <v>96</v>
      </c>
      <c r="E512" s="110" t="s">
        <v>44</v>
      </c>
      <c r="F512" s="145">
        <v>6</v>
      </c>
      <c r="G512" s="80">
        <v>650</v>
      </c>
      <c r="H512" s="81">
        <v>11.43</v>
      </c>
    </row>
    <row r="513" spans="1:8" x14ac:dyDescent="0.25">
      <c r="A513" s="102" t="s">
        <v>0</v>
      </c>
      <c r="B513" s="74" t="s">
        <v>340</v>
      </c>
      <c r="C513" s="103" t="s">
        <v>2253</v>
      </c>
      <c r="D513" s="75">
        <v>84</v>
      </c>
      <c r="E513" s="109" t="s">
        <v>44</v>
      </c>
      <c r="F513" s="144">
        <v>39</v>
      </c>
      <c r="G513" s="76">
        <v>3098</v>
      </c>
      <c r="H513" s="77">
        <v>51.59</v>
      </c>
    </row>
    <row r="514" spans="1:8" x14ac:dyDescent="0.25">
      <c r="A514" s="104" t="s">
        <v>0</v>
      </c>
      <c r="B514" s="78" t="s">
        <v>340</v>
      </c>
      <c r="C514" s="105" t="s">
        <v>3049</v>
      </c>
      <c r="D514" s="79">
        <v>84</v>
      </c>
      <c r="E514" s="110" t="s">
        <v>44</v>
      </c>
      <c r="F514" s="145">
        <v>1</v>
      </c>
      <c r="G514" s="80">
        <v>24</v>
      </c>
      <c r="H514" s="81">
        <v>1.1200000000000001</v>
      </c>
    </row>
    <row r="515" spans="1:8" x14ac:dyDescent="0.25">
      <c r="A515" s="102" t="s">
        <v>0</v>
      </c>
      <c r="B515" s="74" t="s">
        <v>299</v>
      </c>
      <c r="C515" s="103" t="s">
        <v>1931</v>
      </c>
      <c r="D515" s="75">
        <v>24</v>
      </c>
      <c r="E515" s="109" t="s">
        <v>44</v>
      </c>
      <c r="F515" s="144">
        <v>1</v>
      </c>
      <c r="G515" s="76">
        <v>84</v>
      </c>
      <c r="H515" s="77">
        <v>13.46</v>
      </c>
    </row>
    <row r="516" spans="1:8" x14ac:dyDescent="0.25">
      <c r="A516" s="104" t="s">
        <v>0</v>
      </c>
      <c r="B516" s="78" t="s">
        <v>1302</v>
      </c>
      <c r="C516" s="105" t="s">
        <v>1303</v>
      </c>
      <c r="D516" s="79">
        <v>10</v>
      </c>
      <c r="E516" s="110" t="s">
        <v>60</v>
      </c>
      <c r="F516" s="145">
        <v>42</v>
      </c>
      <c r="G516" s="80">
        <v>1949</v>
      </c>
      <c r="H516" s="81">
        <v>15734.48</v>
      </c>
    </row>
    <row r="517" spans="1:8" x14ac:dyDescent="0.25">
      <c r="A517" s="102" t="s">
        <v>0</v>
      </c>
      <c r="B517" s="74" t="s">
        <v>1302</v>
      </c>
      <c r="C517" s="103" t="s">
        <v>1303</v>
      </c>
      <c r="D517" s="75">
        <v>20</v>
      </c>
      <c r="E517" s="109" t="s">
        <v>60</v>
      </c>
      <c r="F517" s="144">
        <v>109</v>
      </c>
      <c r="G517" s="76">
        <v>4598</v>
      </c>
      <c r="H517" s="77">
        <v>9971.94</v>
      </c>
    </row>
    <row r="518" spans="1:8" x14ac:dyDescent="0.25">
      <c r="A518" s="104" t="s">
        <v>0</v>
      </c>
      <c r="B518" s="78" t="s">
        <v>299</v>
      </c>
      <c r="C518" s="105" t="s">
        <v>300</v>
      </c>
      <c r="D518" s="79">
        <v>24</v>
      </c>
      <c r="E518" s="110" t="s">
        <v>44</v>
      </c>
      <c r="F518" s="145">
        <v>58</v>
      </c>
      <c r="G518" s="80">
        <v>2942</v>
      </c>
      <c r="H518" s="81">
        <v>93.22</v>
      </c>
    </row>
    <row r="519" spans="1:8" x14ac:dyDescent="0.25">
      <c r="A519" s="102" t="s">
        <v>0</v>
      </c>
      <c r="B519" s="74" t="s">
        <v>299</v>
      </c>
      <c r="C519" s="103" t="s">
        <v>300</v>
      </c>
      <c r="D519" s="75">
        <v>48</v>
      </c>
      <c r="E519" s="109" t="s">
        <v>44</v>
      </c>
      <c r="F519" s="144">
        <v>262</v>
      </c>
      <c r="G519" s="76">
        <v>19761</v>
      </c>
      <c r="H519" s="77">
        <v>510.01</v>
      </c>
    </row>
    <row r="520" spans="1:8" x14ac:dyDescent="0.25">
      <c r="A520" s="104" t="s">
        <v>0</v>
      </c>
      <c r="B520" s="78" t="s">
        <v>299</v>
      </c>
      <c r="C520" s="105" t="s">
        <v>300</v>
      </c>
      <c r="D520" s="79">
        <v>84</v>
      </c>
      <c r="E520" s="110" t="s">
        <v>44</v>
      </c>
      <c r="F520" s="145">
        <v>720</v>
      </c>
      <c r="G520" s="80">
        <v>54782</v>
      </c>
      <c r="H520" s="81">
        <v>2768.51</v>
      </c>
    </row>
    <row r="521" spans="1:8" x14ac:dyDescent="0.25">
      <c r="A521" s="102" t="s">
        <v>0</v>
      </c>
      <c r="B521" s="74" t="s">
        <v>299</v>
      </c>
      <c r="C521" s="103" t="s">
        <v>300</v>
      </c>
      <c r="D521" s="75">
        <v>96</v>
      </c>
      <c r="E521" s="109" t="s">
        <v>44</v>
      </c>
      <c r="F521" s="144">
        <v>4</v>
      </c>
      <c r="G521" s="76">
        <v>246</v>
      </c>
      <c r="H521" s="77">
        <v>6.31</v>
      </c>
    </row>
    <row r="522" spans="1:8" x14ac:dyDescent="0.25">
      <c r="A522" s="104" t="s">
        <v>0</v>
      </c>
      <c r="B522" s="78" t="s">
        <v>299</v>
      </c>
      <c r="C522" s="105" t="s">
        <v>953</v>
      </c>
      <c r="D522" s="79">
        <v>24</v>
      </c>
      <c r="E522" s="110" t="s">
        <v>44</v>
      </c>
      <c r="F522" s="145">
        <v>28</v>
      </c>
      <c r="G522" s="80">
        <v>959</v>
      </c>
      <c r="H522" s="81">
        <v>38.020000000000003</v>
      </c>
    </row>
    <row r="523" spans="1:8" x14ac:dyDescent="0.25">
      <c r="A523" s="102" t="s">
        <v>0</v>
      </c>
      <c r="B523" s="74" t="s">
        <v>299</v>
      </c>
      <c r="C523" s="103" t="s">
        <v>953</v>
      </c>
      <c r="D523" s="75">
        <v>84</v>
      </c>
      <c r="E523" s="109" t="s">
        <v>44</v>
      </c>
      <c r="F523" s="144">
        <v>212</v>
      </c>
      <c r="G523" s="76">
        <v>16605</v>
      </c>
      <c r="H523" s="77">
        <v>301.41000000000003</v>
      </c>
    </row>
    <row r="524" spans="1:8" x14ac:dyDescent="0.25">
      <c r="A524" s="104" t="s">
        <v>0</v>
      </c>
      <c r="B524" s="78" t="s">
        <v>818</v>
      </c>
      <c r="C524" s="105" t="s">
        <v>819</v>
      </c>
      <c r="D524" s="79">
        <v>30</v>
      </c>
      <c r="E524" s="110" t="s">
        <v>47</v>
      </c>
      <c r="F524" s="145">
        <v>177</v>
      </c>
      <c r="G524" s="80">
        <v>196</v>
      </c>
      <c r="H524" s="81">
        <v>272.44</v>
      </c>
    </row>
    <row r="525" spans="1:8" x14ac:dyDescent="0.25">
      <c r="A525" s="102" t="s">
        <v>0</v>
      </c>
      <c r="B525" s="74" t="s">
        <v>818</v>
      </c>
      <c r="C525" s="103" t="s">
        <v>819</v>
      </c>
      <c r="D525" s="75">
        <v>50</v>
      </c>
      <c r="E525" s="109" t="s">
        <v>47</v>
      </c>
      <c r="F525" s="144">
        <v>96</v>
      </c>
      <c r="G525" s="76">
        <v>164</v>
      </c>
      <c r="H525" s="77">
        <v>378.84</v>
      </c>
    </row>
    <row r="526" spans="1:8" x14ac:dyDescent="0.25">
      <c r="A526" s="104" t="s">
        <v>0</v>
      </c>
      <c r="B526" s="78" t="s">
        <v>818</v>
      </c>
      <c r="C526" s="105" t="s">
        <v>819</v>
      </c>
      <c r="D526" s="79">
        <v>100</v>
      </c>
      <c r="E526" s="110" t="s">
        <v>47</v>
      </c>
      <c r="F526" s="145">
        <v>335</v>
      </c>
      <c r="G526" s="80">
        <v>346</v>
      </c>
      <c r="H526" s="81">
        <v>1595.09</v>
      </c>
    </row>
    <row r="527" spans="1:8" x14ac:dyDescent="0.25">
      <c r="A527" s="102" t="s">
        <v>0</v>
      </c>
      <c r="B527" s="74" t="s">
        <v>654</v>
      </c>
      <c r="C527" s="103" t="s">
        <v>655</v>
      </c>
      <c r="D527" s="75">
        <v>100</v>
      </c>
      <c r="E527" s="109" t="s">
        <v>46</v>
      </c>
      <c r="F527" s="144">
        <v>11</v>
      </c>
      <c r="G527" s="76">
        <v>1250</v>
      </c>
      <c r="H527" s="77">
        <v>34.14</v>
      </c>
    </row>
    <row r="528" spans="1:8" x14ac:dyDescent="0.25">
      <c r="A528" s="104" t="s">
        <v>0</v>
      </c>
      <c r="B528" s="78" t="s">
        <v>3620</v>
      </c>
      <c r="C528" s="105" t="s">
        <v>3621</v>
      </c>
      <c r="D528" s="79">
        <v>50</v>
      </c>
      <c r="E528" s="110" t="s">
        <v>47</v>
      </c>
      <c r="F528" s="145">
        <v>214</v>
      </c>
      <c r="G528" s="80">
        <v>311</v>
      </c>
      <c r="H528" s="81">
        <v>646.88</v>
      </c>
    </row>
    <row r="529" spans="1:8" x14ac:dyDescent="0.25">
      <c r="A529" s="102" t="s">
        <v>0</v>
      </c>
      <c r="B529" s="74" t="s">
        <v>3414</v>
      </c>
      <c r="C529" s="103" t="s">
        <v>3415</v>
      </c>
      <c r="D529" s="75">
        <v>100</v>
      </c>
      <c r="E529" s="109" t="s">
        <v>46</v>
      </c>
      <c r="F529" s="144">
        <v>2953</v>
      </c>
      <c r="G529" s="76">
        <v>3583</v>
      </c>
      <c r="H529" s="77">
        <v>22142.94</v>
      </c>
    </row>
    <row r="530" spans="1:8" x14ac:dyDescent="0.25">
      <c r="A530" s="104" t="s">
        <v>0</v>
      </c>
      <c r="B530" s="78" t="s">
        <v>3184</v>
      </c>
      <c r="C530" s="105" t="s">
        <v>3185</v>
      </c>
      <c r="D530" s="79">
        <v>1</v>
      </c>
      <c r="E530" s="110" t="s">
        <v>77</v>
      </c>
      <c r="F530" s="145">
        <v>28</v>
      </c>
      <c r="G530" s="80">
        <v>263</v>
      </c>
      <c r="H530" s="81">
        <v>810.04</v>
      </c>
    </row>
    <row r="531" spans="1:8" x14ac:dyDescent="0.25">
      <c r="A531" s="102" t="s">
        <v>0</v>
      </c>
      <c r="B531" s="74" t="s">
        <v>1798</v>
      </c>
      <c r="C531" s="103" t="s">
        <v>1799</v>
      </c>
      <c r="D531" s="75">
        <v>20</v>
      </c>
      <c r="E531" s="109" t="s">
        <v>59</v>
      </c>
      <c r="F531" s="144">
        <v>725</v>
      </c>
      <c r="G531" s="76">
        <v>30586</v>
      </c>
      <c r="H531" s="77">
        <v>7413.07</v>
      </c>
    </row>
    <row r="532" spans="1:8" x14ac:dyDescent="0.25">
      <c r="A532" s="104" t="s">
        <v>0</v>
      </c>
      <c r="B532" s="78" t="s">
        <v>2922</v>
      </c>
      <c r="C532" s="105" t="s">
        <v>2923</v>
      </c>
      <c r="D532" s="79">
        <v>8</v>
      </c>
      <c r="E532" s="110" t="s">
        <v>47</v>
      </c>
      <c r="F532" s="145">
        <v>2284</v>
      </c>
      <c r="G532" s="80">
        <v>2605</v>
      </c>
      <c r="H532" s="81">
        <v>9690.6</v>
      </c>
    </row>
    <row r="533" spans="1:8" x14ac:dyDescent="0.25">
      <c r="A533" s="102" t="s">
        <v>0</v>
      </c>
      <c r="B533" s="74" t="s">
        <v>3531</v>
      </c>
      <c r="C533" s="103" t="s">
        <v>3532</v>
      </c>
      <c r="D533" s="75">
        <v>28</v>
      </c>
      <c r="E533" s="109" t="s">
        <v>44</v>
      </c>
      <c r="F533" s="144">
        <v>74528</v>
      </c>
      <c r="G533" s="76">
        <v>2357903</v>
      </c>
      <c r="H533" s="77">
        <v>884939.12</v>
      </c>
    </row>
    <row r="534" spans="1:8" x14ac:dyDescent="0.25">
      <c r="A534" s="104" t="s">
        <v>0</v>
      </c>
      <c r="B534" s="78" t="s">
        <v>2917</v>
      </c>
      <c r="C534" s="105" t="s">
        <v>2918</v>
      </c>
      <c r="D534" s="79">
        <v>2</v>
      </c>
      <c r="E534" s="110" t="s">
        <v>44</v>
      </c>
      <c r="F534" s="145">
        <v>99</v>
      </c>
      <c r="G534" s="80">
        <v>602</v>
      </c>
      <c r="H534" s="81">
        <v>1432.76</v>
      </c>
    </row>
    <row r="535" spans="1:8" x14ac:dyDescent="0.25">
      <c r="A535" s="102" t="s">
        <v>0</v>
      </c>
      <c r="B535" s="74" t="s">
        <v>1294</v>
      </c>
      <c r="C535" s="103" t="s">
        <v>1295</v>
      </c>
      <c r="D535" s="75">
        <v>28</v>
      </c>
      <c r="E535" s="109" t="s">
        <v>60</v>
      </c>
      <c r="F535" s="144">
        <v>52</v>
      </c>
      <c r="G535" s="76">
        <v>2058</v>
      </c>
      <c r="H535" s="77">
        <v>1224.54</v>
      </c>
    </row>
    <row r="536" spans="1:8" x14ac:dyDescent="0.25">
      <c r="A536" s="104" t="s">
        <v>0</v>
      </c>
      <c r="B536" s="78" t="s">
        <v>3489</v>
      </c>
      <c r="C536" s="105" t="s">
        <v>3490</v>
      </c>
      <c r="D536" s="79">
        <v>90</v>
      </c>
      <c r="E536" s="110" t="s">
        <v>46</v>
      </c>
      <c r="F536" s="145">
        <v>5</v>
      </c>
      <c r="G536" s="80">
        <v>580</v>
      </c>
      <c r="H536" s="81">
        <v>14.5</v>
      </c>
    </row>
    <row r="537" spans="1:8" x14ac:dyDescent="0.25">
      <c r="A537" s="102" t="s">
        <v>0</v>
      </c>
      <c r="B537" s="74" t="s">
        <v>3297</v>
      </c>
      <c r="C537" s="103" t="s">
        <v>3298</v>
      </c>
      <c r="D537" s="75">
        <v>12</v>
      </c>
      <c r="E537" s="109" t="s">
        <v>60</v>
      </c>
      <c r="F537" s="144">
        <v>240</v>
      </c>
      <c r="G537" s="76">
        <v>8843</v>
      </c>
      <c r="H537" s="77">
        <v>2819</v>
      </c>
    </row>
    <row r="538" spans="1:8" x14ac:dyDescent="0.25">
      <c r="A538" s="104" t="s">
        <v>0</v>
      </c>
      <c r="B538" s="78" t="s">
        <v>1725</v>
      </c>
      <c r="C538" s="105" t="s">
        <v>1726</v>
      </c>
      <c r="D538" s="79">
        <v>12</v>
      </c>
      <c r="E538" s="110" t="s">
        <v>60</v>
      </c>
      <c r="F538" s="145">
        <v>1768</v>
      </c>
      <c r="G538" s="80">
        <v>89486</v>
      </c>
      <c r="H538" s="81">
        <v>24771.87</v>
      </c>
    </row>
    <row r="539" spans="1:8" x14ac:dyDescent="0.25">
      <c r="A539" s="102" t="s">
        <v>0</v>
      </c>
      <c r="B539" s="74" t="s">
        <v>1725</v>
      </c>
      <c r="C539" s="103" t="s">
        <v>1726</v>
      </c>
      <c r="D539" s="75">
        <v>18</v>
      </c>
      <c r="E539" s="109" t="s">
        <v>60</v>
      </c>
      <c r="F539" s="144">
        <v>3206</v>
      </c>
      <c r="G539" s="76">
        <v>239675</v>
      </c>
      <c r="H539" s="77">
        <v>55160.1</v>
      </c>
    </row>
    <row r="540" spans="1:8" x14ac:dyDescent="0.25">
      <c r="A540" s="104" t="s">
        <v>0</v>
      </c>
      <c r="B540" s="78" t="s">
        <v>1493</v>
      </c>
      <c r="C540" s="105" t="s">
        <v>1494</v>
      </c>
      <c r="D540" s="79">
        <v>12</v>
      </c>
      <c r="E540" s="110" t="s">
        <v>60</v>
      </c>
      <c r="F540" s="145">
        <v>116</v>
      </c>
      <c r="G540" s="80">
        <v>4368</v>
      </c>
      <c r="H540" s="81">
        <v>1380.84</v>
      </c>
    </row>
    <row r="541" spans="1:8" x14ac:dyDescent="0.25">
      <c r="A541" s="102" t="s">
        <v>0</v>
      </c>
      <c r="B541" s="74" t="s">
        <v>171</v>
      </c>
      <c r="C541" s="103" t="s">
        <v>172</v>
      </c>
      <c r="D541" s="75">
        <v>12</v>
      </c>
      <c r="E541" s="109" t="s">
        <v>44</v>
      </c>
      <c r="F541" s="144">
        <v>2356</v>
      </c>
      <c r="G541" s="76">
        <v>229853</v>
      </c>
      <c r="H541" s="77">
        <v>71861.38</v>
      </c>
    </row>
    <row r="542" spans="1:8" x14ac:dyDescent="0.25">
      <c r="A542" s="104" t="s">
        <v>0</v>
      </c>
      <c r="B542" s="78" t="s">
        <v>171</v>
      </c>
      <c r="C542" s="105" t="s">
        <v>172</v>
      </c>
      <c r="D542" s="79">
        <v>18</v>
      </c>
      <c r="E542" s="110" t="s">
        <v>44</v>
      </c>
      <c r="F542" s="145">
        <v>1988</v>
      </c>
      <c r="G542" s="80">
        <v>320641</v>
      </c>
      <c r="H542" s="81">
        <v>89480.67</v>
      </c>
    </row>
    <row r="543" spans="1:8" x14ac:dyDescent="0.25">
      <c r="A543" s="102" t="s">
        <v>0</v>
      </c>
      <c r="B543" s="74" t="s">
        <v>1778</v>
      </c>
      <c r="C543" s="103" t="s">
        <v>1779</v>
      </c>
      <c r="D543" s="75">
        <v>12</v>
      </c>
      <c r="E543" s="109" t="s">
        <v>44</v>
      </c>
      <c r="F543" s="144">
        <v>2321</v>
      </c>
      <c r="G543" s="76">
        <v>105498</v>
      </c>
      <c r="H543" s="77">
        <v>32210.080000000002</v>
      </c>
    </row>
    <row r="544" spans="1:8" x14ac:dyDescent="0.25">
      <c r="A544" s="104" t="s">
        <v>0</v>
      </c>
      <c r="B544" s="78" t="s">
        <v>746</v>
      </c>
      <c r="C544" s="105" t="s">
        <v>747</v>
      </c>
      <c r="D544" s="79">
        <v>18</v>
      </c>
      <c r="E544" s="110" t="s">
        <v>44</v>
      </c>
      <c r="F544" s="145">
        <v>1</v>
      </c>
      <c r="G544" s="80">
        <v>72</v>
      </c>
      <c r="H544" s="81">
        <v>18.16</v>
      </c>
    </row>
    <row r="545" spans="1:8" x14ac:dyDescent="0.25">
      <c r="A545" s="102" t="s">
        <v>0</v>
      </c>
      <c r="B545" s="74" t="s">
        <v>836</v>
      </c>
      <c r="C545" s="103" t="s">
        <v>837</v>
      </c>
      <c r="D545" s="75">
        <v>60</v>
      </c>
      <c r="E545" s="109" t="s">
        <v>46</v>
      </c>
      <c r="F545" s="144">
        <v>66272</v>
      </c>
      <c r="G545" s="76">
        <v>2293344</v>
      </c>
      <c r="H545" s="77">
        <v>537203.28</v>
      </c>
    </row>
    <row r="546" spans="1:8" x14ac:dyDescent="0.25">
      <c r="A546" s="104" t="s">
        <v>0</v>
      </c>
      <c r="B546" s="78" t="s">
        <v>1946</v>
      </c>
      <c r="C546" s="105" t="s">
        <v>837</v>
      </c>
      <c r="D546" s="79">
        <v>110</v>
      </c>
      <c r="E546" s="110" t="s">
        <v>46</v>
      </c>
      <c r="F546" s="145">
        <v>65539</v>
      </c>
      <c r="G546" s="80">
        <v>4919222</v>
      </c>
      <c r="H546" s="81">
        <v>704836.23</v>
      </c>
    </row>
    <row r="547" spans="1:8" x14ac:dyDescent="0.25">
      <c r="A547" s="102" t="s">
        <v>0</v>
      </c>
      <c r="B547" s="74" t="s">
        <v>2105</v>
      </c>
      <c r="C547" s="103" t="s">
        <v>2106</v>
      </c>
      <c r="D547" s="75">
        <v>500</v>
      </c>
      <c r="E547" s="109" t="s">
        <v>46</v>
      </c>
      <c r="F547" s="144">
        <v>9</v>
      </c>
      <c r="G547" s="76">
        <v>3519</v>
      </c>
      <c r="H547" s="77">
        <v>86.22</v>
      </c>
    </row>
    <row r="548" spans="1:8" x14ac:dyDescent="0.25">
      <c r="A548" s="104" t="s">
        <v>0</v>
      </c>
      <c r="B548" s="78" t="s">
        <v>3410</v>
      </c>
      <c r="C548" s="105" t="s">
        <v>3411</v>
      </c>
      <c r="D548" s="79">
        <v>15</v>
      </c>
      <c r="E548" s="110" t="s">
        <v>46</v>
      </c>
      <c r="F548" s="145">
        <v>5130</v>
      </c>
      <c r="G548" s="80">
        <v>12803</v>
      </c>
      <c r="H548" s="81">
        <v>382016</v>
      </c>
    </row>
    <row r="549" spans="1:8" x14ac:dyDescent="0.25">
      <c r="A549" s="102" t="s">
        <v>0</v>
      </c>
      <c r="B549" s="74" t="s">
        <v>427</v>
      </c>
      <c r="C549" s="103" t="s">
        <v>428</v>
      </c>
      <c r="D549" s="75">
        <v>150</v>
      </c>
      <c r="E549" s="109" t="s">
        <v>46</v>
      </c>
      <c r="F549" s="144">
        <v>2</v>
      </c>
      <c r="G549" s="76">
        <v>165</v>
      </c>
      <c r="H549" s="77">
        <v>16.79</v>
      </c>
    </row>
    <row r="550" spans="1:8" x14ac:dyDescent="0.25">
      <c r="A550" s="104" t="s">
        <v>0</v>
      </c>
      <c r="B550" s="78" t="s">
        <v>2132</v>
      </c>
      <c r="C550" s="105" t="s">
        <v>2133</v>
      </c>
      <c r="D550" s="79">
        <v>28</v>
      </c>
      <c r="E550" s="110" t="s">
        <v>44</v>
      </c>
      <c r="F550" s="145">
        <v>11063</v>
      </c>
      <c r="G550" s="80">
        <v>343894</v>
      </c>
      <c r="H550" s="81">
        <v>100139.1</v>
      </c>
    </row>
    <row r="551" spans="1:8" x14ac:dyDescent="0.25">
      <c r="A551" s="102" t="s">
        <v>0</v>
      </c>
      <c r="B551" s="74" t="s">
        <v>2389</v>
      </c>
      <c r="C551" s="103" t="s">
        <v>2390</v>
      </c>
      <c r="D551" s="75">
        <v>60</v>
      </c>
      <c r="E551" s="109" t="s">
        <v>44</v>
      </c>
      <c r="F551" s="144">
        <v>4674</v>
      </c>
      <c r="G551" s="76">
        <v>268827</v>
      </c>
      <c r="H551" s="77">
        <v>14842.27</v>
      </c>
    </row>
    <row r="552" spans="1:8" x14ac:dyDescent="0.25">
      <c r="A552" s="104" t="s">
        <v>0</v>
      </c>
      <c r="B552" s="78" t="s">
        <v>3406</v>
      </c>
      <c r="C552" s="105" t="s">
        <v>3407</v>
      </c>
      <c r="D552" s="79">
        <v>60</v>
      </c>
      <c r="E552" s="110" t="s">
        <v>44</v>
      </c>
      <c r="F552" s="145">
        <v>3298</v>
      </c>
      <c r="G552" s="80">
        <v>194158</v>
      </c>
      <c r="H552" s="81">
        <v>15733.54</v>
      </c>
    </row>
    <row r="553" spans="1:8" x14ac:dyDescent="0.25">
      <c r="A553" s="102" t="s">
        <v>0</v>
      </c>
      <c r="B553" s="74" t="s">
        <v>3595</v>
      </c>
      <c r="C553" s="103" t="s">
        <v>3596</v>
      </c>
      <c r="D553" s="75">
        <v>60</v>
      </c>
      <c r="E553" s="109" t="s">
        <v>44</v>
      </c>
      <c r="F553" s="144">
        <v>4</v>
      </c>
      <c r="G553" s="76">
        <v>168</v>
      </c>
      <c r="H553" s="77">
        <v>20.3</v>
      </c>
    </row>
    <row r="554" spans="1:8" x14ac:dyDescent="0.25">
      <c r="A554" s="104" t="s">
        <v>0</v>
      </c>
      <c r="B554" s="78" t="s">
        <v>3559</v>
      </c>
      <c r="C554" s="105" t="s">
        <v>3560</v>
      </c>
      <c r="D554" s="79">
        <v>30</v>
      </c>
      <c r="E554" s="110" t="s">
        <v>44</v>
      </c>
      <c r="F554" s="145">
        <v>6635</v>
      </c>
      <c r="G554" s="80">
        <v>196505</v>
      </c>
      <c r="H554" s="81">
        <v>70190.23</v>
      </c>
    </row>
    <row r="555" spans="1:8" x14ac:dyDescent="0.25">
      <c r="A555" s="102" t="s">
        <v>0</v>
      </c>
      <c r="B555" s="74" t="s">
        <v>512</v>
      </c>
      <c r="C555" s="103" t="s">
        <v>513</v>
      </c>
      <c r="D555" s="75">
        <v>28</v>
      </c>
      <c r="E555" s="109" t="s">
        <v>60</v>
      </c>
      <c r="F555" s="144">
        <v>15331</v>
      </c>
      <c r="G555" s="76">
        <v>425968</v>
      </c>
      <c r="H555" s="77">
        <v>70483.03</v>
      </c>
    </row>
    <row r="556" spans="1:8" x14ac:dyDescent="0.25">
      <c r="A556" s="104" t="s">
        <v>0</v>
      </c>
      <c r="B556" s="78" t="s">
        <v>3094</v>
      </c>
      <c r="C556" s="105" t="s">
        <v>3095</v>
      </c>
      <c r="D556" s="79">
        <v>28</v>
      </c>
      <c r="E556" s="110" t="s">
        <v>60</v>
      </c>
      <c r="F556" s="145">
        <v>3367</v>
      </c>
      <c r="G556" s="80">
        <v>102790</v>
      </c>
      <c r="H556" s="81">
        <v>23681.55</v>
      </c>
    </row>
    <row r="557" spans="1:8" x14ac:dyDescent="0.25">
      <c r="A557" s="102" t="s">
        <v>0</v>
      </c>
      <c r="B557" s="74" t="s">
        <v>536</v>
      </c>
      <c r="C557" s="103" t="s">
        <v>537</v>
      </c>
      <c r="D557" s="75">
        <v>56</v>
      </c>
      <c r="E557" s="109" t="s">
        <v>44</v>
      </c>
      <c r="F557" s="144">
        <v>2689</v>
      </c>
      <c r="G557" s="76">
        <v>134217</v>
      </c>
      <c r="H557" s="77">
        <v>6200.8</v>
      </c>
    </row>
    <row r="558" spans="1:8" x14ac:dyDescent="0.25">
      <c r="A558" s="104" t="s">
        <v>0</v>
      </c>
      <c r="B558" s="78" t="s">
        <v>233</v>
      </c>
      <c r="C558" s="105" t="s">
        <v>234</v>
      </c>
      <c r="D558" s="79">
        <v>56</v>
      </c>
      <c r="E558" s="110" t="s">
        <v>44</v>
      </c>
      <c r="F558" s="145">
        <v>1332</v>
      </c>
      <c r="G558" s="80">
        <v>53482</v>
      </c>
      <c r="H558" s="81">
        <v>6117.41</v>
      </c>
    </row>
    <row r="559" spans="1:8" x14ac:dyDescent="0.25">
      <c r="A559" s="102" t="s">
        <v>0</v>
      </c>
      <c r="B559" s="74" t="s">
        <v>510</v>
      </c>
      <c r="C559" s="103" t="s">
        <v>511</v>
      </c>
      <c r="D559" s="75">
        <v>10</v>
      </c>
      <c r="E559" s="109" t="s">
        <v>46</v>
      </c>
      <c r="F559" s="144">
        <v>2087</v>
      </c>
      <c r="G559" s="76">
        <v>2808</v>
      </c>
      <c r="H559" s="77">
        <v>2639.52</v>
      </c>
    </row>
    <row r="560" spans="1:8" x14ac:dyDescent="0.25">
      <c r="A560" s="104" t="s">
        <v>0</v>
      </c>
      <c r="B560" s="78" t="s">
        <v>48</v>
      </c>
      <c r="C560" s="105" t="s">
        <v>49</v>
      </c>
      <c r="D560" s="79">
        <v>10</v>
      </c>
      <c r="E560" s="110" t="s">
        <v>46</v>
      </c>
      <c r="F560" s="145">
        <v>16237</v>
      </c>
      <c r="G560" s="80">
        <v>20846</v>
      </c>
      <c r="H560" s="81">
        <v>16885.259999999998</v>
      </c>
    </row>
    <row r="561" spans="1:8" x14ac:dyDescent="0.25">
      <c r="A561" s="102" t="s">
        <v>0</v>
      </c>
      <c r="B561" s="74" t="s">
        <v>239</v>
      </c>
      <c r="C561" s="103" t="s">
        <v>240</v>
      </c>
      <c r="D561" s="75">
        <v>56</v>
      </c>
      <c r="E561" s="109" t="s">
        <v>44</v>
      </c>
      <c r="F561" s="144">
        <v>61</v>
      </c>
      <c r="G561" s="76">
        <v>5152</v>
      </c>
      <c r="H561" s="77">
        <v>1173.56</v>
      </c>
    </row>
    <row r="562" spans="1:8" x14ac:dyDescent="0.25">
      <c r="A562" s="104" t="s">
        <v>0</v>
      </c>
      <c r="B562" s="78" t="s">
        <v>2207</v>
      </c>
      <c r="C562" s="105" t="s">
        <v>2208</v>
      </c>
      <c r="D562" s="79">
        <v>56</v>
      </c>
      <c r="E562" s="110" t="s">
        <v>44</v>
      </c>
      <c r="F562" s="145">
        <v>82</v>
      </c>
      <c r="G562" s="80">
        <v>5796</v>
      </c>
      <c r="H562" s="81">
        <v>1429.14</v>
      </c>
    </row>
    <row r="563" spans="1:8" x14ac:dyDescent="0.25">
      <c r="A563" s="102" t="s">
        <v>0</v>
      </c>
      <c r="B563" s="74" t="s">
        <v>1904</v>
      </c>
      <c r="C563" s="103" t="s">
        <v>1905</v>
      </c>
      <c r="D563" s="75">
        <v>56</v>
      </c>
      <c r="E563" s="109" t="s">
        <v>44</v>
      </c>
      <c r="F563" s="144">
        <v>11</v>
      </c>
      <c r="G563" s="76">
        <v>280</v>
      </c>
      <c r="H563" s="77">
        <v>808.1</v>
      </c>
    </row>
    <row r="564" spans="1:8" x14ac:dyDescent="0.25">
      <c r="A564" s="104" t="s">
        <v>0</v>
      </c>
      <c r="B564" s="78" t="s">
        <v>964</v>
      </c>
      <c r="C564" s="105" t="s">
        <v>965</v>
      </c>
      <c r="D564" s="79">
        <v>56</v>
      </c>
      <c r="E564" s="110" t="s">
        <v>44</v>
      </c>
      <c r="F564" s="145">
        <v>1654</v>
      </c>
      <c r="G564" s="80">
        <v>98189</v>
      </c>
      <c r="H564" s="81">
        <v>30866.49</v>
      </c>
    </row>
    <row r="565" spans="1:8" x14ac:dyDescent="0.25">
      <c r="A565" s="102" t="s">
        <v>0</v>
      </c>
      <c r="B565" s="74" t="s">
        <v>964</v>
      </c>
      <c r="C565" s="103" t="s">
        <v>965</v>
      </c>
      <c r="D565" s="75">
        <v>100</v>
      </c>
      <c r="E565" s="109" t="s">
        <v>44</v>
      </c>
      <c r="F565" s="144">
        <v>1</v>
      </c>
      <c r="G565" s="76">
        <v>56</v>
      </c>
      <c r="H565" s="77">
        <v>2.7</v>
      </c>
    </row>
    <row r="566" spans="1:8" x14ac:dyDescent="0.25">
      <c r="A566" s="104" t="s">
        <v>0</v>
      </c>
      <c r="B566" s="78" t="s">
        <v>289</v>
      </c>
      <c r="C566" s="105" t="s">
        <v>290</v>
      </c>
      <c r="D566" s="79">
        <v>56</v>
      </c>
      <c r="E566" s="110" t="s">
        <v>44</v>
      </c>
      <c r="F566" s="145">
        <v>957</v>
      </c>
      <c r="G566" s="80">
        <v>49556</v>
      </c>
      <c r="H566" s="81">
        <v>12409.13</v>
      </c>
    </row>
    <row r="567" spans="1:8" x14ac:dyDescent="0.25">
      <c r="A567" s="102" t="s">
        <v>0</v>
      </c>
      <c r="B567" s="74" t="s">
        <v>2794</v>
      </c>
      <c r="C567" s="103" t="s">
        <v>2795</v>
      </c>
      <c r="D567" s="75">
        <v>28</v>
      </c>
      <c r="E567" s="109" t="s">
        <v>60</v>
      </c>
      <c r="F567" s="144">
        <v>10</v>
      </c>
      <c r="G567" s="76">
        <v>175</v>
      </c>
      <c r="H567" s="77">
        <v>21.41</v>
      </c>
    </row>
    <row r="568" spans="1:8" x14ac:dyDescent="0.25">
      <c r="A568" s="104" t="s">
        <v>0</v>
      </c>
      <c r="B568" s="78" t="s">
        <v>3511</v>
      </c>
      <c r="C568" s="105" t="s">
        <v>3512</v>
      </c>
      <c r="D568" s="79">
        <v>28</v>
      </c>
      <c r="E568" s="110" t="s">
        <v>60</v>
      </c>
      <c r="F568" s="145">
        <v>5</v>
      </c>
      <c r="G568" s="80">
        <v>77</v>
      </c>
      <c r="H568" s="81">
        <v>244.75</v>
      </c>
    </row>
    <row r="569" spans="1:8" x14ac:dyDescent="0.25">
      <c r="A569" s="102" t="s">
        <v>0</v>
      </c>
      <c r="B569" s="74" t="s">
        <v>249</v>
      </c>
      <c r="C569" s="103" t="s">
        <v>250</v>
      </c>
      <c r="D569" s="75">
        <v>28</v>
      </c>
      <c r="E569" s="109" t="s">
        <v>44</v>
      </c>
      <c r="F569" s="144">
        <v>340</v>
      </c>
      <c r="G569" s="76">
        <v>9432</v>
      </c>
      <c r="H569" s="77">
        <v>18959.43</v>
      </c>
    </row>
    <row r="570" spans="1:8" x14ac:dyDescent="0.25">
      <c r="A570" s="104" t="s">
        <v>0</v>
      </c>
      <c r="B570" s="78" t="s">
        <v>623</v>
      </c>
      <c r="C570" s="105" t="s">
        <v>624</v>
      </c>
      <c r="D570" s="79">
        <v>56</v>
      </c>
      <c r="E570" s="110" t="s">
        <v>44</v>
      </c>
      <c r="F570" s="145">
        <v>543</v>
      </c>
      <c r="G570" s="80">
        <v>21923</v>
      </c>
      <c r="H570" s="81">
        <v>7912.22</v>
      </c>
    </row>
    <row r="571" spans="1:8" x14ac:dyDescent="0.25">
      <c r="A571" s="102" t="s">
        <v>0</v>
      </c>
      <c r="B571" s="74" t="s">
        <v>941</v>
      </c>
      <c r="C571" s="103" t="s">
        <v>942</v>
      </c>
      <c r="D571" s="75">
        <v>28</v>
      </c>
      <c r="E571" s="109" t="s">
        <v>60</v>
      </c>
      <c r="F571" s="144">
        <v>583</v>
      </c>
      <c r="G571" s="76">
        <v>16349</v>
      </c>
      <c r="H571" s="77">
        <v>2685</v>
      </c>
    </row>
    <row r="572" spans="1:8" x14ac:dyDescent="0.25">
      <c r="A572" s="104" t="s">
        <v>0</v>
      </c>
      <c r="B572" s="78" t="s">
        <v>1339</v>
      </c>
      <c r="C572" s="105" t="s">
        <v>1340</v>
      </c>
      <c r="D572" s="79">
        <v>28</v>
      </c>
      <c r="E572" s="110" t="s">
        <v>44</v>
      </c>
      <c r="F572" s="145">
        <v>33</v>
      </c>
      <c r="G572" s="80">
        <v>848</v>
      </c>
      <c r="H572" s="81">
        <v>280.75</v>
      </c>
    </row>
    <row r="573" spans="1:8" x14ac:dyDescent="0.25">
      <c r="A573" s="102" t="s">
        <v>0</v>
      </c>
      <c r="B573" s="74" t="s">
        <v>1933</v>
      </c>
      <c r="C573" s="103" t="s">
        <v>1934</v>
      </c>
      <c r="D573" s="75">
        <v>28</v>
      </c>
      <c r="E573" s="109" t="s">
        <v>44</v>
      </c>
      <c r="F573" s="144">
        <v>33792</v>
      </c>
      <c r="G573" s="76">
        <v>927037</v>
      </c>
      <c r="H573" s="77">
        <v>223559.66</v>
      </c>
    </row>
    <row r="574" spans="1:8" x14ac:dyDescent="0.25">
      <c r="A574" s="104" t="s">
        <v>0</v>
      </c>
      <c r="B574" s="78" t="s">
        <v>3235</v>
      </c>
      <c r="C574" s="105" t="s">
        <v>3236</v>
      </c>
      <c r="D574" s="79">
        <v>28</v>
      </c>
      <c r="E574" s="110" t="s">
        <v>44</v>
      </c>
      <c r="F574" s="145">
        <v>58397</v>
      </c>
      <c r="G574" s="80">
        <v>1727457</v>
      </c>
      <c r="H574" s="81">
        <v>416638.11</v>
      </c>
    </row>
    <row r="575" spans="1:8" x14ac:dyDescent="0.25">
      <c r="A575" s="102" t="s">
        <v>0</v>
      </c>
      <c r="B575" s="74" t="s">
        <v>3064</v>
      </c>
      <c r="C575" s="103" t="s">
        <v>3065</v>
      </c>
      <c r="D575" s="75">
        <v>28</v>
      </c>
      <c r="E575" s="109" t="s">
        <v>44</v>
      </c>
      <c r="F575" s="144">
        <v>9392</v>
      </c>
      <c r="G575" s="76">
        <v>291624</v>
      </c>
      <c r="H575" s="77">
        <v>70362.11</v>
      </c>
    </row>
    <row r="576" spans="1:8" x14ac:dyDescent="0.25">
      <c r="A576" s="104" t="s">
        <v>0</v>
      </c>
      <c r="B576" s="78" t="s">
        <v>3232</v>
      </c>
      <c r="C576" s="105" t="s">
        <v>3233</v>
      </c>
      <c r="D576" s="79">
        <v>28</v>
      </c>
      <c r="E576" s="110" t="s">
        <v>44</v>
      </c>
      <c r="F576" s="145">
        <v>131900</v>
      </c>
      <c r="G576" s="80">
        <v>3927603</v>
      </c>
      <c r="H576" s="81">
        <v>806976.33</v>
      </c>
    </row>
    <row r="577" spans="1:8" ht="24" x14ac:dyDescent="0.25">
      <c r="A577" s="102" t="s">
        <v>0</v>
      </c>
      <c r="B577" s="74" t="s">
        <v>1870</v>
      </c>
      <c r="C577" s="103" t="s">
        <v>1232</v>
      </c>
      <c r="D577" s="75">
        <v>30</v>
      </c>
      <c r="E577" s="109" t="s">
        <v>59</v>
      </c>
      <c r="F577" s="144">
        <v>4</v>
      </c>
      <c r="G577" s="76">
        <v>270</v>
      </c>
      <c r="H577" s="77">
        <v>317.08999999999997</v>
      </c>
    </row>
    <row r="578" spans="1:8" ht="24" x14ac:dyDescent="0.25">
      <c r="A578" s="104" t="s">
        <v>0</v>
      </c>
      <c r="B578" s="78" t="s">
        <v>1231</v>
      </c>
      <c r="C578" s="105" t="s">
        <v>1232</v>
      </c>
      <c r="D578" s="79">
        <v>30</v>
      </c>
      <c r="E578" s="110" t="s">
        <v>59</v>
      </c>
      <c r="F578" s="145">
        <v>61</v>
      </c>
      <c r="G578" s="80">
        <v>3028</v>
      </c>
      <c r="H578" s="81">
        <v>322.56</v>
      </c>
    </row>
    <row r="579" spans="1:8" x14ac:dyDescent="0.25">
      <c r="A579" s="102" t="s">
        <v>0</v>
      </c>
      <c r="B579" s="74" t="s">
        <v>2809</v>
      </c>
      <c r="C579" s="103" t="s">
        <v>2810</v>
      </c>
      <c r="D579" s="75">
        <v>352</v>
      </c>
      <c r="E579" s="109" t="s">
        <v>46</v>
      </c>
      <c r="F579" s="144">
        <v>7</v>
      </c>
      <c r="G579" s="76">
        <v>14</v>
      </c>
      <c r="H579" s="77">
        <v>138.18</v>
      </c>
    </row>
    <row r="580" spans="1:8" x14ac:dyDescent="0.25">
      <c r="A580" s="104" t="s">
        <v>0</v>
      </c>
      <c r="B580" s="78" t="s">
        <v>912</v>
      </c>
      <c r="C580" s="105" t="s">
        <v>913</v>
      </c>
      <c r="D580" s="79">
        <v>45</v>
      </c>
      <c r="E580" s="110" t="s">
        <v>46</v>
      </c>
      <c r="F580" s="145">
        <v>24</v>
      </c>
      <c r="G580" s="80">
        <v>1080</v>
      </c>
      <c r="H580" s="81">
        <v>59.76</v>
      </c>
    </row>
    <row r="581" spans="1:8" x14ac:dyDescent="0.25">
      <c r="A581" s="102" t="s">
        <v>0</v>
      </c>
      <c r="B581" s="74" t="s">
        <v>912</v>
      </c>
      <c r="C581" s="103" t="s">
        <v>913</v>
      </c>
      <c r="D581" s="75">
        <v>100</v>
      </c>
      <c r="E581" s="109" t="s">
        <v>46</v>
      </c>
      <c r="F581" s="144">
        <v>61</v>
      </c>
      <c r="G581" s="76">
        <v>12200</v>
      </c>
      <c r="H581" s="77">
        <v>506.72</v>
      </c>
    </row>
    <row r="582" spans="1:8" x14ac:dyDescent="0.25">
      <c r="A582" s="104" t="s">
        <v>0</v>
      </c>
      <c r="B582" s="78" t="s">
        <v>2518</v>
      </c>
      <c r="C582" s="105" t="s">
        <v>2519</v>
      </c>
      <c r="D582" s="79">
        <v>12</v>
      </c>
      <c r="E582" s="110" t="s">
        <v>44</v>
      </c>
      <c r="F582" s="145">
        <v>3141</v>
      </c>
      <c r="G582" s="80">
        <v>135049</v>
      </c>
      <c r="H582" s="81">
        <v>17487.150000000001</v>
      </c>
    </row>
    <row r="583" spans="1:8" x14ac:dyDescent="0.25">
      <c r="A583" s="102" t="s">
        <v>0</v>
      </c>
      <c r="B583" s="74" t="s">
        <v>2843</v>
      </c>
      <c r="C583" s="103" t="s">
        <v>2844</v>
      </c>
      <c r="D583" s="75">
        <v>100</v>
      </c>
      <c r="E583" s="109" t="s">
        <v>46</v>
      </c>
      <c r="F583" s="144">
        <v>3</v>
      </c>
      <c r="G583" s="76">
        <v>300</v>
      </c>
      <c r="H583" s="77">
        <v>2.66</v>
      </c>
    </row>
    <row r="584" spans="1:8" x14ac:dyDescent="0.25">
      <c r="A584" s="104" t="s">
        <v>0</v>
      </c>
      <c r="B584" s="78" t="s">
        <v>2195</v>
      </c>
      <c r="C584" s="105" t="s">
        <v>2196</v>
      </c>
      <c r="D584" s="79">
        <v>200</v>
      </c>
      <c r="E584" s="110" t="s">
        <v>46</v>
      </c>
      <c r="F584" s="145">
        <v>92</v>
      </c>
      <c r="G584" s="80">
        <v>32120</v>
      </c>
      <c r="H584" s="81">
        <v>251.4</v>
      </c>
    </row>
    <row r="585" spans="1:8" x14ac:dyDescent="0.25">
      <c r="A585" s="102" t="s">
        <v>0</v>
      </c>
      <c r="B585" s="74" t="s">
        <v>1668</v>
      </c>
      <c r="C585" s="103" t="s">
        <v>1669</v>
      </c>
      <c r="D585" s="75">
        <v>200</v>
      </c>
      <c r="E585" s="109" t="s">
        <v>47</v>
      </c>
      <c r="F585" s="144">
        <v>1</v>
      </c>
      <c r="G585" s="76">
        <v>1</v>
      </c>
      <c r="H585" s="77">
        <v>2.76</v>
      </c>
    </row>
    <row r="586" spans="1:8" x14ac:dyDescent="0.25">
      <c r="A586" s="104" t="s">
        <v>0</v>
      </c>
      <c r="B586" s="78" t="s">
        <v>3537</v>
      </c>
      <c r="C586" s="105" t="s">
        <v>3538</v>
      </c>
      <c r="D586" s="79">
        <v>500</v>
      </c>
      <c r="E586" s="110" t="s">
        <v>46</v>
      </c>
      <c r="F586" s="145">
        <v>6156</v>
      </c>
      <c r="G586" s="80">
        <v>4841740</v>
      </c>
      <c r="H586" s="81">
        <v>75169.53</v>
      </c>
    </row>
    <row r="587" spans="1:8" x14ac:dyDescent="0.25">
      <c r="A587" s="102" t="s">
        <v>0</v>
      </c>
      <c r="B587" s="74" t="s">
        <v>3265</v>
      </c>
      <c r="C587" s="103" t="s">
        <v>3266</v>
      </c>
      <c r="D587" s="75">
        <v>150</v>
      </c>
      <c r="E587" s="109" t="s">
        <v>46</v>
      </c>
      <c r="F587" s="144">
        <v>6031</v>
      </c>
      <c r="G587" s="76">
        <v>1030017</v>
      </c>
      <c r="H587" s="77">
        <v>131182.57</v>
      </c>
    </row>
    <row r="588" spans="1:8" x14ac:dyDescent="0.25">
      <c r="A588" s="104" t="s">
        <v>0</v>
      </c>
      <c r="B588" s="78" t="s">
        <v>2928</v>
      </c>
      <c r="C588" s="105" t="s">
        <v>2929</v>
      </c>
      <c r="D588" s="79">
        <v>4</v>
      </c>
      <c r="E588" s="110" t="s">
        <v>59</v>
      </c>
      <c r="F588" s="145">
        <v>1568</v>
      </c>
      <c r="G588" s="80">
        <v>21539</v>
      </c>
      <c r="H588" s="81">
        <v>51531.86</v>
      </c>
    </row>
    <row r="589" spans="1:8" x14ac:dyDescent="0.25">
      <c r="A589" s="102" t="s">
        <v>0</v>
      </c>
      <c r="B589" s="74" t="s">
        <v>1959</v>
      </c>
      <c r="C589" s="103" t="s">
        <v>1960</v>
      </c>
      <c r="D589" s="75">
        <v>200</v>
      </c>
      <c r="E589" s="109" t="s">
        <v>46</v>
      </c>
      <c r="F589" s="144">
        <v>13668</v>
      </c>
      <c r="G589" s="76">
        <v>6808252</v>
      </c>
      <c r="H589" s="77">
        <v>136293.84</v>
      </c>
    </row>
    <row r="590" spans="1:8" x14ac:dyDescent="0.25">
      <c r="A590" s="104" t="s">
        <v>0</v>
      </c>
      <c r="B590" s="78" t="s">
        <v>1959</v>
      </c>
      <c r="C590" s="105" t="s">
        <v>1960</v>
      </c>
      <c r="D590" s="79">
        <v>500</v>
      </c>
      <c r="E590" s="110" t="s">
        <v>46</v>
      </c>
      <c r="F590" s="145">
        <v>18603</v>
      </c>
      <c r="G590" s="80">
        <v>10438800</v>
      </c>
      <c r="H590" s="81">
        <v>125362.8</v>
      </c>
    </row>
    <row r="591" spans="1:8" x14ac:dyDescent="0.25">
      <c r="A591" s="102" t="s">
        <v>0</v>
      </c>
      <c r="B591" s="74" t="s">
        <v>2909</v>
      </c>
      <c r="C591" s="103" t="s">
        <v>2910</v>
      </c>
      <c r="D591" s="75">
        <v>12</v>
      </c>
      <c r="E591" s="109" t="s">
        <v>44</v>
      </c>
      <c r="F591" s="144">
        <v>4059</v>
      </c>
      <c r="G591" s="76">
        <v>153029</v>
      </c>
      <c r="H591" s="77">
        <v>21307.119999999999</v>
      </c>
    </row>
    <row r="592" spans="1:8" x14ac:dyDescent="0.25">
      <c r="A592" s="104" t="s">
        <v>0</v>
      </c>
      <c r="B592" s="78" t="s">
        <v>1491</v>
      </c>
      <c r="C592" s="105" t="s">
        <v>1492</v>
      </c>
      <c r="D592" s="79">
        <v>12</v>
      </c>
      <c r="E592" s="110" t="s">
        <v>44</v>
      </c>
      <c r="F592" s="145">
        <v>1264</v>
      </c>
      <c r="G592" s="80">
        <v>48679</v>
      </c>
      <c r="H592" s="81">
        <v>6789.5</v>
      </c>
    </row>
    <row r="593" spans="1:8" x14ac:dyDescent="0.25">
      <c r="A593" s="102" t="s">
        <v>0</v>
      </c>
      <c r="B593" s="74" t="s">
        <v>1400</v>
      </c>
      <c r="C593" s="103" t="s">
        <v>1401</v>
      </c>
      <c r="D593" s="75">
        <v>3.5</v>
      </c>
      <c r="E593" s="109" t="s">
        <v>47</v>
      </c>
      <c r="F593" s="144">
        <v>217339</v>
      </c>
      <c r="G593" s="76">
        <v>287130</v>
      </c>
      <c r="H593" s="77">
        <v>844162.2</v>
      </c>
    </row>
    <row r="594" spans="1:8" x14ac:dyDescent="0.25">
      <c r="A594" s="104" t="s">
        <v>0</v>
      </c>
      <c r="B594" s="78" t="s">
        <v>1400</v>
      </c>
      <c r="C594" s="105" t="s">
        <v>1401</v>
      </c>
      <c r="D594" s="79">
        <v>5</v>
      </c>
      <c r="E594" s="110" t="s">
        <v>47</v>
      </c>
      <c r="F594" s="145">
        <v>304849</v>
      </c>
      <c r="G594" s="80">
        <v>456988</v>
      </c>
      <c r="H594" s="81">
        <v>1773113.44</v>
      </c>
    </row>
    <row r="595" spans="1:8" x14ac:dyDescent="0.25">
      <c r="A595" s="102" t="s">
        <v>0</v>
      </c>
      <c r="B595" s="74" t="s">
        <v>1065</v>
      </c>
      <c r="C595" s="103" t="s">
        <v>1066</v>
      </c>
      <c r="D595" s="75">
        <v>500</v>
      </c>
      <c r="E595" s="109" t="s">
        <v>46</v>
      </c>
      <c r="F595" s="144">
        <v>1505</v>
      </c>
      <c r="G595" s="76">
        <v>832993</v>
      </c>
      <c r="H595" s="77">
        <v>7659.2</v>
      </c>
    </row>
    <row r="596" spans="1:8" x14ac:dyDescent="0.25">
      <c r="A596" s="104" t="s">
        <v>0</v>
      </c>
      <c r="B596" s="78" t="s">
        <v>1065</v>
      </c>
      <c r="C596" s="105" t="s">
        <v>1066</v>
      </c>
      <c r="D596" s="79">
        <v>2000</v>
      </c>
      <c r="E596" s="110" t="s">
        <v>46</v>
      </c>
      <c r="F596" s="145">
        <v>27</v>
      </c>
      <c r="G596" s="80">
        <v>21930</v>
      </c>
      <c r="H596" s="81">
        <v>194.89</v>
      </c>
    </row>
    <row r="597" spans="1:8" x14ac:dyDescent="0.25">
      <c r="A597" s="102" t="s">
        <v>0</v>
      </c>
      <c r="B597" s="74" t="s">
        <v>392</v>
      </c>
      <c r="C597" s="103" t="s">
        <v>393</v>
      </c>
      <c r="D597" s="75">
        <v>10</v>
      </c>
      <c r="E597" s="109" t="s">
        <v>59</v>
      </c>
      <c r="F597" s="144">
        <v>444</v>
      </c>
      <c r="G597" s="76">
        <v>16402</v>
      </c>
      <c r="H597" s="77">
        <v>4103.5</v>
      </c>
    </row>
    <row r="598" spans="1:8" x14ac:dyDescent="0.25">
      <c r="A598" s="104" t="s">
        <v>0</v>
      </c>
      <c r="B598" s="78" t="s">
        <v>1121</v>
      </c>
      <c r="C598" s="105" t="s">
        <v>1122</v>
      </c>
      <c r="D598" s="79">
        <v>300</v>
      </c>
      <c r="E598" s="110" t="s">
        <v>46</v>
      </c>
      <c r="F598" s="145">
        <v>3448</v>
      </c>
      <c r="G598" s="80">
        <v>1369706</v>
      </c>
      <c r="H598" s="81">
        <v>8926.75</v>
      </c>
    </row>
    <row r="599" spans="1:8" x14ac:dyDescent="0.25">
      <c r="A599" s="102" t="s">
        <v>0</v>
      </c>
      <c r="B599" s="74" t="s">
        <v>1121</v>
      </c>
      <c r="C599" s="103" t="s">
        <v>1122</v>
      </c>
      <c r="D599" s="75">
        <v>500</v>
      </c>
      <c r="E599" s="109" t="s">
        <v>46</v>
      </c>
      <c r="F599" s="144">
        <v>13722</v>
      </c>
      <c r="G599" s="76">
        <v>8073870</v>
      </c>
      <c r="H599" s="77">
        <v>54490.64</v>
      </c>
    </row>
    <row r="600" spans="1:8" x14ac:dyDescent="0.25">
      <c r="A600" s="104" t="s">
        <v>0</v>
      </c>
      <c r="B600" s="78" t="s">
        <v>3271</v>
      </c>
      <c r="C600" s="105" t="s">
        <v>3272</v>
      </c>
      <c r="D600" s="79">
        <v>15</v>
      </c>
      <c r="E600" s="110" t="s">
        <v>47</v>
      </c>
      <c r="F600" s="145">
        <v>1814</v>
      </c>
      <c r="G600" s="80">
        <v>2782</v>
      </c>
      <c r="H600" s="81">
        <v>9959.56</v>
      </c>
    </row>
    <row r="601" spans="1:8" x14ac:dyDescent="0.25">
      <c r="A601" s="102" t="s">
        <v>0</v>
      </c>
      <c r="B601" s="74" t="s">
        <v>1318</v>
      </c>
      <c r="C601" s="103" t="s">
        <v>1319</v>
      </c>
      <c r="D601" s="75">
        <v>15</v>
      </c>
      <c r="E601" s="109" t="s">
        <v>47</v>
      </c>
      <c r="F601" s="144">
        <v>40</v>
      </c>
      <c r="G601" s="76">
        <v>55</v>
      </c>
      <c r="H601" s="77">
        <v>108.9</v>
      </c>
    </row>
    <row r="602" spans="1:8" x14ac:dyDescent="0.25">
      <c r="A602" s="104" t="s">
        <v>0</v>
      </c>
      <c r="B602" s="78" t="s">
        <v>2601</v>
      </c>
      <c r="C602" s="105" t="s">
        <v>2602</v>
      </c>
      <c r="D602" s="79">
        <v>15</v>
      </c>
      <c r="E602" s="110" t="s">
        <v>47</v>
      </c>
      <c r="F602" s="145">
        <v>124</v>
      </c>
      <c r="G602" s="80">
        <v>232</v>
      </c>
      <c r="H602" s="81">
        <v>475.6</v>
      </c>
    </row>
    <row r="603" spans="1:8" x14ac:dyDescent="0.25">
      <c r="A603" s="102" t="s">
        <v>0</v>
      </c>
      <c r="B603" s="74" t="s">
        <v>253</v>
      </c>
      <c r="C603" s="103" t="s">
        <v>254</v>
      </c>
      <c r="D603" s="75">
        <v>20</v>
      </c>
      <c r="E603" s="109" t="s">
        <v>59</v>
      </c>
      <c r="F603" s="144">
        <v>84</v>
      </c>
      <c r="G603" s="76">
        <v>3513</v>
      </c>
      <c r="H603" s="77">
        <v>635.22</v>
      </c>
    </row>
    <row r="604" spans="1:8" x14ac:dyDescent="0.25">
      <c r="A604" s="104" t="s">
        <v>0</v>
      </c>
      <c r="B604" s="78" t="s">
        <v>253</v>
      </c>
      <c r="C604" s="105" t="s">
        <v>254</v>
      </c>
      <c r="D604" s="79">
        <v>30</v>
      </c>
      <c r="E604" s="110" t="s">
        <v>59</v>
      </c>
      <c r="F604" s="145">
        <v>59</v>
      </c>
      <c r="G604" s="80">
        <v>2404</v>
      </c>
      <c r="H604" s="81">
        <v>424.7</v>
      </c>
    </row>
    <row r="605" spans="1:8" x14ac:dyDescent="0.25">
      <c r="A605" s="102" t="s">
        <v>0</v>
      </c>
      <c r="B605" s="74" t="s">
        <v>329</v>
      </c>
      <c r="C605" s="103" t="s">
        <v>330</v>
      </c>
      <c r="D605" s="75">
        <v>20</v>
      </c>
      <c r="E605" s="109" t="s">
        <v>59</v>
      </c>
      <c r="F605" s="144">
        <v>1</v>
      </c>
      <c r="G605" s="76">
        <v>30</v>
      </c>
      <c r="H605" s="77">
        <v>6.95</v>
      </c>
    </row>
    <row r="606" spans="1:8" x14ac:dyDescent="0.25">
      <c r="A606" s="104" t="s">
        <v>0</v>
      </c>
      <c r="B606" s="78" t="s">
        <v>329</v>
      </c>
      <c r="C606" s="105" t="s">
        <v>330</v>
      </c>
      <c r="D606" s="79">
        <v>30</v>
      </c>
      <c r="E606" s="110" t="s">
        <v>59</v>
      </c>
      <c r="F606" s="145">
        <v>11</v>
      </c>
      <c r="G606" s="80">
        <v>428</v>
      </c>
      <c r="H606" s="81">
        <v>99.16</v>
      </c>
    </row>
    <row r="607" spans="1:8" x14ac:dyDescent="0.25">
      <c r="A607" s="102" t="s">
        <v>0</v>
      </c>
      <c r="B607" s="74" t="s">
        <v>1989</v>
      </c>
      <c r="C607" s="103" t="s">
        <v>1990</v>
      </c>
      <c r="D607" s="75">
        <v>20</v>
      </c>
      <c r="E607" s="109" t="s">
        <v>59</v>
      </c>
      <c r="F607" s="144">
        <v>198</v>
      </c>
      <c r="G607" s="76">
        <v>6696</v>
      </c>
      <c r="H607" s="77">
        <v>1201.07</v>
      </c>
    </row>
    <row r="608" spans="1:8" x14ac:dyDescent="0.25">
      <c r="A608" s="104" t="s">
        <v>0</v>
      </c>
      <c r="B608" s="78" t="s">
        <v>1989</v>
      </c>
      <c r="C608" s="105" t="s">
        <v>1990</v>
      </c>
      <c r="D608" s="79">
        <v>30</v>
      </c>
      <c r="E608" s="110" t="s">
        <v>59</v>
      </c>
      <c r="F608" s="145">
        <v>1455</v>
      </c>
      <c r="G608" s="80">
        <v>63607</v>
      </c>
      <c r="H608" s="81">
        <v>11342.48</v>
      </c>
    </row>
    <row r="609" spans="1:8" x14ac:dyDescent="0.25">
      <c r="A609" s="102" t="s">
        <v>0</v>
      </c>
      <c r="B609" s="74" t="s">
        <v>1693</v>
      </c>
      <c r="C609" s="103" t="s">
        <v>1694</v>
      </c>
      <c r="D609" s="75">
        <v>20</v>
      </c>
      <c r="E609" s="109" t="s">
        <v>59</v>
      </c>
      <c r="F609" s="144">
        <v>413496</v>
      </c>
      <c r="G609" s="76">
        <v>14553182</v>
      </c>
      <c r="H609" s="77">
        <v>2074600.2</v>
      </c>
    </row>
    <row r="610" spans="1:8" x14ac:dyDescent="0.25">
      <c r="A610" s="104" t="s">
        <v>0</v>
      </c>
      <c r="B610" s="78" t="s">
        <v>1693</v>
      </c>
      <c r="C610" s="105" t="s">
        <v>1694</v>
      </c>
      <c r="D610" s="79">
        <v>30</v>
      </c>
      <c r="E610" s="110" t="s">
        <v>59</v>
      </c>
      <c r="F610" s="145">
        <v>2383100</v>
      </c>
      <c r="G610" s="80">
        <v>103245718</v>
      </c>
      <c r="H610" s="81">
        <v>14696188.57</v>
      </c>
    </row>
    <row r="611" spans="1:8" x14ac:dyDescent="0.25">
      <c r="A611" s="102" t="s">
        <v>0</v>
      </c>
      <c r="B611" s="74" t="s">
        <v>1183</v>
      </c>
      <c r="C611" s="103" t="s">
        <v>1184</v>
      </c>
      <c r="D611" s="75">
        <v>10</v>
      </c>
      <c r="E611" s="109" t="s">
        <v>195</v>
      </c>
      <c r="F611" s="144">
        <v>1122</v>
      </c>
      <c r="G611" s="76">
        <v>31038</v>
      </c>
      <c r="H611" s="77">
        <v>25506.92</v>
      </c>
    </row>
    <row r="612" spans="1:8" x14ac:dyDescent="0.25">
      <c r="A612" s="104" t="s">
        <v>0</v>
      </c>
      <c r="B612" s="78" t="s">
        <v>1806</v>
      </c>
      <c r="C612" s="105" t="s">
        <v>1807</v>
      </c>
      <c r="D612" s="79">
        <v>10</v>
      </c>
      <c r="E612" s="110" t="s">
        <v>195</v>
      </c>
      <c r="F612" s="145">
        <v>69</v>
      </c>
      <c r="G612" s="80">
        <v>1403</v>
      </c>
      <c r="H612" s="81">
        <v>1152.0999999999999</v>
      </c>
    </row>
    <row r="613" spans="1:8" x14ac:dyDescent="0.25">
      <c r="A613" s="102" t="s">
        <v>0</v>
      </c>
      <c r="B613" s="74" t="s">
        <v>1364</v>
      </c>
      <c r="C613" s="103" t="s">
        <v>1365</v>
      </c>
      <c r="D613" s="75">
        <v>300</v>
      </c>
      <c r="E613" s="109" t="s">
        <v>46</v>
      </c>
      <c r="F613" s="144">
        <v>1</v>
      </c>
      <c r="G613" s="76">
        <v>600</v>
      </c>
      <c r="H613" s="77">
        <v>3.92</v>
      </c>
    </row>
    <row r="614" spans="1:8" x14ac:dyDescent="0.25">
      <c r="A614" s="104" t="s">
        <v>0</v>
      </c>
      <c r="B614" s="78" t="s">
        <v>1364</v>
      </c>
      <c r="C614" s="105" t="s">
        <v>1365</v>
      </c>
      <c r="D614" s="79">
        <v>500</v>
      </c>
      <c r="E614" s="110" t="s">
        <v>46</v>
      </c>
      <c r="F614" s="145">
        <v>13</v>
      </c>
      <c r="G614" s="80">
        <v>7100</v>
      </c>
      <c r="H614" s="81">
        <v>42.45</v>
      </c>
    </row>
    <row r="615" spans="1:8" x14ac:dyDescent="0.25">
      <c r="A615" s="102" t="s">
        <v>0</v>
      </c>
      <c r="B615" s="74" t="s">
        <v>3506</v>
      </c>
      <c r="C615" s="103" t="s">
        <v>3507</v>
      </c>
      <c r="D615" s="75">
        <v>10</v>
      </c>
      <c r="E615" s="109" t="s">
        <v>59</v>
      </c>
      <c r="F615" s="144">
        <v>2</v>
      </c>
      <c r="G615" s="76">
        <v>36</v>
      </c>
      <c r="H615" s="77">
        <v>11.63</v>
      </c>
    </row>
    <row r="616" spans="1:8" ht="24" x14ac:dyDescent="0.25">
      <c r="A616" s="104" t="s">
        <v>0</v>
      </c>
      <c r="B616" s="78" t="s">
        <v>1908</v>
      </c>
      <c r="C616" s="105" t="s">
        <v>1909</v>
      </c>
      <c r="D616" s="79">
        <v>10</v>
      </c>
      <c r="E616" s="110" t="s">
        <v>59</v>
      </c>
      <c r="F616" s="145">
        <v>1</v>
      </c>
      <c r="G616" s="80">
        <v>10</v>
      </c>
      <c r="H616" s="81">
        <v>2.64</v>
      </c>
    </row>
    <row r="617" spans="1:8" x14ac:dyDescent="0.25">
      <c r="A617" s="102" t="s">
        <v>0</v>
      </c>
      <c r="B617" s="74" t="s">
        <v>1894</v>
      </c>
      <c r="C617" s="103" t="s">
        <v>1895</v>
      </c>
      <c r="D617" s="75">
        <v>2</v>
      </c>
      <c r="E617" s="109" t="s">
        <v>44</v>
      </c>
      <c r="F617" s="144">
        <v>1</v>
      </c>
      <c r="G617" s="76">
        <v>1</v>
      </c>
      <c r="H617" s="77">
        <v>6.64</v>
      </c>
    </row>
    <row r="618" spans="1:8" x14ac:dyDescent="0.25">
      <c r="A618" s="104" t="s">
        <v>0</v>
      </c>
      <c r="B618" s="78" t="s">
        <v>1141</v>
      </c>
      <c r="C618" s="105" t="s">
        <v>1142</v>
      </c>
      <c r="D618" s="79">
        <v>1</v>
      </c>
      <c r="E618" s="110" t="s">
        <v>44</v>
      </c>
      <c r="F618" s="145">
        <v>3637</v>
      </c>
      <c r="G618" s="80">
        <v>3661</v>
      </c>
      <c r="H618" s="81">
        <v>50631.63</v>
      </c>
    </row>
    <row r="619" spans="1:8" x14ac:dyDescent="0.25">
      <c r="A619" s="102" t="s">
        <v>0</v>
      </c>
      <c r="B619" s="74" t="s">
        <v>1910</v>
      </c>
      <c r="C619" s="103" t="s">
        <v>1911</v>
      </c>
      <c r="D619" s="75">
        <v>1</v>
      </c>
      <c r="E619" s="109" t="s">
        <v>44</v>
      </c>
      <c r="F619" s="144">
        <v>68</v>
      </c>
      <c r="G619" s="76">
        <v>68</v>
      </c>
      <c r="H619" s="77">
        <v>931.81</v>
      </c>
    </row>
    <row r="620" spans="1:8" x14ac:dyDescent="0.25">
      <c r="A620" s="104" t="s">
        <v>0</v>
      </c>
      <c r="B620" s="78" t="s">
        <v>1352</v>
      </c>
      <c r="C620" s="105" t="s">
        <v>1353</v>
      </c>
      <c r="D620" s="79">
        <v>15</v>
      </c>
      <c r="E620" s="110" t="s">
        <v>46</v>
      </c>
      <c r="F620" s="145">
        <v>3</v>
      </c>
      <c r="G620" s="80">
        <v>4</v>
      </c>
      <c r="H620" s="81">
        <v>701.63</v>
      </c>
    </row>
    <row r="621" spans="1:8" x14ac:dyDescent="0.25">
      <c r="A621" s="102" t="s">
        <v>0</v>
      </c>
      <c r="B621" s="74" t="s">
        <v>759</v>
      </c>
      <c r="C621" s="103" t="s">
        <v>760</v>
      </c>
      <c r="D621" s="75">
        <v>15</v>
      </c>
      <c r="E621" s="109" t="s">
        <v>46</v>
      </c>
      <c r="F621" s="144">
        <v>1</v>
      </c>
      <c r="G621" s="76">
        <v>1</v>
      </c>
      <c r="H621" s="77">
        <v>35.130000000000003</v>
      </c>
    </row>
    <row r="622" spans="1:8" x14ac:dyDescent="0.25">
      <c r="A622" s="104" t="s">
        <v>0</v>
      </c>
      <c r="B622" s="78" t="s">
        <v>1511</v>
      </c>
      <c r="C622" s="105" t="s">
        <v>1512</v>
      </c>
      <c r="D622" s="79">
        <v>5</v>
      </c>
      <c r="E622" s="110" t="s">
        <v>47</v>
      </c>
      <c r="F622" s="145">
        <v>344</v>
      </c>
      <c r="G622" s="80">
        <v>636</v>
      </c>
      <c r="H622" s="81">
        <v>27729.47</v>
      </c>
    </row>
    <row r="623" spans="1:8" x14ac:dyDescent="0.25">
      <c r="A623" s="102" t="s">
        <v>0</v>
      </c>
      <c r="B623" s="74" t="s">
        <v>2443</v>
      </c>
      <c r="C623" s="103" t="s">
        <v>2444</v>
      </c>
      <c r="D623" s="75">
        <v>5</v>
      </c>
      <c r="E623" s="109" t="s">
        <v>47</v>
      </c>
      <c r="F623" s="144">
        <v>32</v>
      </c>
      <c r="G623" s="76">
        <v>91</v>
      </c>
      <c r="H623" s="77">
        <v>6335.65</v>
      </c>
    </row>
    <row r="624" spans="1:8" x14ac:dyDescent="0.25">
      <c r="A624" s="104" t="s">
        <v>0</v>
      </c>
      <c r="B624" s="78" t="s">
        <v>425</v>
      </c>
      <c r="C624" s="105" t="s">
        <v>426</v>
      </c>
      <c r="D624" s="79">
        <v>15</v>
      </c>
      <c r="E624" s="110" t="s">
        <v>47</v>
      </c>
      <c r="F624" s="145">
        <v>210</v>
      </c>
      <c r="G624" s="80">
        <v>376</v>
      </c>
      <c r="H624" s="81">
        <v>2510.88</v>
      </c>
    </row>
    <row r="625" spans="1:8" x14ac:dyDescent="0.25">
      <c r="A625" s="102" t="s">
        <v>0</v>
      </c>
      <c r="B625" s="74" t="s">
        <v>334</v>
      </c>
      <c r="C625" s="103" t="s">
        <v>335</v>
      </c>
      <c r="D625" s="75">
        <v>50</v>
      </c>
      <c r="E625" s="109" t="s">
        <v>47</v>
      </c>
      <c r="F625" s="144">
        <v>20</v>
      </c>
      <c r="G625" s="76">
        <v>83</v>
      </c>
      <c r="H625" s="77">
        <v>234.89</v>
      </c>
    </row>
    <row r="626" spans="1:8" x14ac:dyDescent="0.25">
      <c r="A626" s="104" t="s">
        <v>0</v>
      </c>
      <c r="B626" s="78" t="s">
        <v>334</v>
      </c>
      <c r="C626" s="105" t="s">
        <v>335</v>
      </c>
      <c r="D626" s="79">
        <v>250</v>
      </c>
      <c r="E626" s="110" t="s">
        <v>47</v>
      </c>
      <c r="F626" s="145">
        <v>1</v>
      </c>
      <c r="G626" s="80">
        <v>1</v>
      </c>
      <c r="H626" s="81">
        <v>8.1999999999999993</v>
      </c>
    </row>
    <row r="627" spans="1:8" x14ac:dyDescent="0.25">
      <c r="A627" s="102" t="s">
        <v>0</v>
      </c>
      <c r="B627" s="74" t="s">
        <v>524</v>
      </c>
      <c r="C627" s="103" t="s">
        <v>525</v>
      </c>
      <c r="D627" s="75">
        <v>50</v>
      </c>
      <c r="E627" s="109" t="s">
        <v>47</v>
      </c>
      <c r="F627" s="144">
        <v>4369</v>
      </c>
      <c r="G627" s="76">
        <v>35881</v>
      </c>
      <c r="H627" s="77">
        <v>52386.26</v>
      </c>
    </row>
    <row r="628" spans="1:8" x14ac:dyDescent="0.25">
      <c r="A628" s="104" t="s">
        <v>0</v>
      </c>
      <c r="B628" s="78" t="s">
        <v>754</v>
      </c>
      <c r="C628" s="105" t="s">
        <v>755</v>
      </c>
      <c r="D628" s="79">
        <v>10</v>
      </c>
      <c r="E628" s="110" t="s">
        <v>47</v>
      </c>
      <c r="F628" s="145">
        <v>4</v>
      </c>
      <c r="G628" s="80">
        <v>4</v>
      </c>
      <c r="H628" s="81">
        <v>11.84</v>
      </c>
    </row>
    <row r="629" spans="1:8" x14ac:dyDescent="0.25">
      <c r="A629" s="102" t="s">
        <v>0</v>
      </c>
      <c r="B629" s="74" t="s">
        <v>1084</v>
      </c>
      <c r="C629" s="103" t="s">
        <v>1085</v>
      </c>
      <c r="D629" s="75">
        <v>150</v>
      </c>
      <c r="E629" s="109" t="s">
        <v>46</v>
      </c>
      <c r="F629" s="144">
        <v>5</v>
      </c>
      <c r="G629" s="76">
        <v>1500</v>
      </c>
      <c r="H629" s="77">
        <v>834.54</v>
      </c>
    </row>
    <row r="630" spans="1:8" x14ac:dyDescent="0.25">
      <c r="A630" s="104" t="s">
        <v>0</v>
      </c>
      <c r="B630" s="78" t="s">
        <v>1084</v>
      </c>
      <c r="C630" s="105" t="s">
        <v>1085</v>
      </c>
      <c r="D630" s="79">
        <v>2000</v>
      </c>
      <c r="E630" s="110" t="s">
        <v>46</v>
      </c>
      <c r="F630" s="145">
        <v>2</v>
      </c>
      <c r="G630" s="80">
        <v>2000</v>
      </c>
      <c r="H630" s="81">
        <v>50</v>
      </c>
    </row>
    <row r="631" spans="1:8" x14ac:dyDescent="0.25">
      <c r="A631" s="102" t="s">
        <v>0</v>
      </c>
      <c r="B631" s="74" t="s">
        <v>369</v>
      </c>
      <c r="C631" s="103" t="s">
        <v>365</v>
      </c>
      <c r="D631" s="75">
        <v>100</v>
      </c>
      <c r="E631" s="109" t="s">
        <v>46</v>
      </c>
      <c r="F631" s="144">
        <v>2</v>
      </c>
      <c r="G631" s="76">
        <v>1000</v>
      </c>
      <c r="H631" s="77">
        <v>18.73</v>
      </c>
    </row>
    <row r="632" spans="1:8" x14ac:dyDescent="0.25">
      <c r="A632" s="104" t="s">
        <v>0</v>
      </c>
      <c r="B632" s="78" t="s">
        <v>369</v>
      </c>
      <c r="C632" s="105" t="s">
        <v>365</v>
      </c>
      <c r="D632" s="79">
        <v>150</v>
      </c>
      <c r="E632" s="110" t="s">
        <v>46</v>
      </c>
      <c r="F632" s="145">
        <v>1044</v>
      </c>
      <c r="G632" s="80">
        <v>585605</v>
      </c>
      <c r="H632" s="81">
        <v>5490.68</v>
      </c>
    </row>
    <row r="633" spans="1:8" x14ac:dyDescent="0.25">
      <c r="A633" s="102" t="s">
        <v>0</v>
      </c>
      <c r="B633" s="74" t="s">
        <v>369</v>
      </c>
      <c r="C633" s="103" t="s">
        <v>365</v>
      </c>
      <c r="D633" s="75">
        <v>500</v>
      </c>
      <c r="E633" s="109" t="s">
        <v>46</v>
      </c>
      <c r="F633" s="144">
        <v>3</v>
      </c>
      <c r="G633" s="76">
        <v>3000</v>
      </c>
      <c r="H633" s="77">
        <v>15.11</v>
      </c>
    </row>
    <row r="634" spans="1:8" x14ac:dyDescent="0.25">
      <c r="A634" s="104" t="s">
        <v>0</v>
      </c>
      <c r="B634" s="78">
        <v>21300000401</v>
      </c>
      <c r="C634" s="105" t="s">
        <v>2565</v>
      </c>
      <c r="D634" s="79">
        <v>15</v>
      </c>
      <c r="E634" s="110" t="s">
        <v>46</v>
      </c>
      <c r="F634" s="145">
        <v>151951</v>
      </c>
      <c r="G634" s="80">
        <v>192883</v>
      </c>
      <c r="H634" s="81">
        <v>372264.19</v>
      </c>
    </row>
    <row r="635" spans="1:8" x14ac:dyDescent="0.25">
      <c r="A635" s="102" t="s">
        <v>0</v>
      </c>
      <c r="B635" s="74">
        <v>21300000402</v>
      </c>
      <c r="C635" s="103" t="s">
        <v>2522</v>
      </c>
      <c r="D635" s="75">
        <v>30</v>
      </c>
      <c r="E635" s="109" t="s">
        <v>56</v>
      </c>
      <c r="F635" s="144">
        <v>32018</v>
      </c>
      <c r="G635" s="76">
        <v>2249447</v>
      </c>
      <c r="H635" s="77">
        <v>401211.92</v>
      </c>
    </row>
    <row r="636" spans="1:8" x14ac:dyDescent="0.25">
      <c r="A636" s="104" t="s">
        <v>0</v>
      </c>
      <c r="B636" s="78" t="s">
        <v>2529</v>
      </c>
      <c r="C636" s="105" t="s">
        <v>2530</v>
      </c>
      <c r="D636" s="79">
        <v>10</v>
      </c>
      <c r="E636" s="110" t="s">
        <v>47</v>
      </c>
      <c r="F636" s="145">
        <v>6697</v>
      </c>
      <c r="G636" s="80">
        <v>8953</v>
      </c>
      <c r="H636" s="81">
        <v>40288.5</v>
      </c>
    </row>
    <row r="637" spans="1:8" x14ac:dyDescent="0.25">
      <c r="A637" s="102" t="s">
        <v>0</v>
      </c>
      <c r="B637" s="74" t="s">
        <v>3487</v>
      </c>
      <c r="C637" s="103" t="s">
        <v>3488</v>
      </c>
      <c r="D637" s="75">
        <v>25</v>
      </c>
      <c r="E637" s="109" t="s">
        <v>47</v>
      </c>
      <c r="F637" s="144">
        <v>10</v>
      </c>
      <c r="G637" s="76">
        <v>13</v>
      </c>
      <c r="H637" s="77">
        <v>17.309999999999999</v>
      </c>
    </row>
    <row r="638" spans="1:8" x14ac:dyDescent="0.25">
      <c r="A638" s="104" t="s">
        <v>0</v>
      </c>
      <c r="B638" s="78" t="s">
        <v>3143</v>
      </c>
      <c r="C638" s="105" t="s">
        <v>3144</v>
      </c>
      <c r="D638" s="79">
        <v>20</v>
      </c>
      <c r="E638" s="110" t="s">
        <v>44</v>
      </c>
      <c r="F638" s="145">
        <v>244</v>
      </c>
      <c r="G638" s="80">
        <v>5002</v>
      </c>
      <c r="H638" s="81">
        <v>557.86</v>
      </c>
    </row>
    <row r="639" spans="1:8" ht="24" x14ac:dyDescent="0.25">
      <c r="A639" s="102" t="s">
        <v>0</v>
      </c>
      <c r="B639" s="74" t="s">
        <v>3525</v>
      </c>
      <c r="C639" s="103" t="s">
        <v>3526</v>
      </c>
      <c r="D639" s="75">
        <v>200</v>
      </c>
      <c r="E639" s="109" t="s">
        <v>46</v>
      </c>
      <c r="F639" s="144">
        <v>1</v>
      </c>
      <c r="G639" s="76">
        <v>500</v>
      </c>
      <c r="H639" s="77">
        <v>12.3</v>
      </c>
    </row>
    <row r="640" spans="1:8" ht="24" x14ac:dyDescent="0.25">
      <c r="A640" s="104" t="s">
        <v>0</v>
      </c>
      <c r="B640" s="78" t="s">
        <v>364</v>
      </c>
      <c r="C640" s="105" t="s">
        <v>3003</v>
      </c>
      <c r="D640" s="79">
        <v>24</v>
      </c>
      <c r="E640" s="110" t="s">
        <v>44</v>
      </c>
      <c r="F640" s="145">
        <v>5</v>
      </c>
      <c r="G640" s="80">
        <v>228</v>
      </c>
      <c r="H640" s="81">
        <v>13.49</v>
      </c>
    </row>
    <row r="641" spans="1:8" x14ac:dyDescent="0.25">
      <c r="A641" s="102" t="s">
        <v>0</v>
      </c>
      <c r="B641" s="74" t="s">
        <v>2214</v>
      </c>
      <c r="C641" s="103" t="s">
        <v>2215</v>
      </c>
      <c r="D641" s="75">
        <v>5</v>
      </c>
      <c r="E641" s="109" t="s">
        <v>47</v>
      </c>
      <c r="F641" s="144">
        <v>3048</v>
      </c>
      <c r="G641" s="76">
        <v>9961</v>
      </c>
      <c r="H641" s="77">
        <v>29683.78</v>
      </c>
    </row>
    <row r="642" spans="1:8" x14ac:dyDescent="0.25">
      <c r="A642" s="104" t="s">
        <v>0</v>
      </c>
      <c r="B642" s="78" t="s">
        <v>2214</v>
      </c>
      <c r="C642" s="105" t="s">
        <v>2215</v>
      </c>
      <c r="D642" s="79">
        <v>25</v>
      </c>
      <c r="E642" s="110" t="s">
        <v>47</v>
      </c>
      <c r="F642" s="145">
        <v>128</v>
      </c>
      <c r="G642" s="80">
        <v>3725</v>
      </c>
      <c r="H642" s="81">
        <v>2220.1</v>
      </c>
    </row>
    <row r="643" spans="1:8" x14ac:dyDescent="0.25">
      <c r="A643" s="102" t="s">
        <v>0</v>
      </c>
      <c r="B643" s="74" t="s">
        <v>2214</v>
      </c>
      <c r="C643" s="103" t="s">
        <v>2215</v>
      </c>
      <c r="D643" s="75">
        <v>30</v>
      </c>
      <c r="E643" s="109" t="s">
        <v>47</v>
      </c>
      <c r="F643" s="144">
        <v>97</v>
      </c>
      <c r="G643" s="76">
        <v>124</v>
      </c>
      <c r="H643" s="77">
        <v>1847.6</v>
      </c>
    </row>
    <row r="644" spans="1:8" x14ac:dyDescent="0.25">
      <c r="A644" s="104" t="s">
        <v>0</v>
      </c>
      <c r="B644" s="78" t="s">
        <v>2017</v>
      </c>
      <c r="C644" s="105" t="s">
        <v>2018</v>
      </c>
      <c r="D644" s="79">
        <v>25</v>
      </c>
      <c r="E644" s="110" t="s">
        <v>47</v>
      </c>
      <c r="F644" s="145">
        <v>70</v>
      </c>
      <c r="G644" s="80">
        <v>810</v>
      </c>
      <c r="H644" s="81">
        <v>547.55999999999995</v>
      </c>
    </row>
    <row r="645" spans="1:8" x14ac:dyDescent="0.25">
      <c r="A645" s="102" t="s">
        <v>0</v>
      </c>
      <c r="B645" s="74" t="s">
        <v>2163</v>
      </c>
      <c r="C645" s="103" t="s">
        <v>2164</v>
      </c>
      <c r="D645" s="75">
        <v>3</v>
      </c>
      <c r="E645" s="109" t="s">
        <v>46</v>
      </c>
      <c r="F645" s="144">
        <v>2207</v>
      </c>
      <c r="G645" s="76">
        <v>2685</v>
      </c>
      <c r="H645" s="77">
        <v>33052.35</v>
      </c>
    </row>
    <row r="646" spans="1:8" x14ac:dyDescent="0.25">
      <c r="A646" s="104" t="s">
        <v>0</v>
      </c>
      <c r="B646" s="78" t="s">
        <v>295</v>
      </c>
      <c r="C646" s="105" t="s">
        <v>296</v>
      </c>
      <c r="D646" s="79">
        <v>10</v>
      </c>
      <c r="E646" s="110" t="s">
        <v>60</v>
      </c>
      <c r="F646" s="145">
        <v>135</v>
      </c>
      <c r="G646" s="80">
        <v>5828</v>
      </c>
      <c r="H646" s="81">
        <v>727.78</v>
      </c>
    </row>
    <row r="647" spans="1:8" x14ac:dyDescent="0.25">
      <c r="A647" s="102" t="s">
        <v>0</v>
      </c>
      <c r="B647" s="74" t="s">
        <v>295</v>
      </c>
      <c r="C647" s="103" t="s">
        <v>296</v>
      </c>
      <c r="D647" s="75">
        <v>12</v>
      </c>
      <c r="E647" s="109" t="s">
        <v>60</v>
      </c>
      <c r="F647" s="144">
        <v>18</v>
      </c>
      <c r="G647" s="76">
        <v>1000</v>
      </c>
      <c r="H647" s="77">
        <v>161.66999999999999</v>
      </c>
    </row>
    <row r="648" spans="1:8" x14ac:dyDescent="0.25">
      <c r="A648" s="104" t="s">
        <v>0</v>
      </c>
      <c r="B648" s="78" t="s">
        <v>1247</v>
      </c>
      <c r="C648" s="105" t="s">
        <v>1248</v>
      </c>
      <c r="D648" s="79">
        <v>30</v>
      </c>
      <c r="E648" s="110" t="s">
        <v>44</v>
      </c>
      <c r="F648" s="145">
        <v>4391</v>
      </c>
      <c r="G648" s="80">
        <v>135381</v>
      </c>
      <c r="H648" s="81">
        <v>6553.77</v>
      </c>
    </row>
    <row r="649" spans="1:8" x14ac:dyDescent="0.25">
      <c r="A649" s="102" t="s">
        <v>0</v>
      </c>
      <c r="B649" s="74" t="s">
        <v>1796</v>
      </c>
      <c r="C649" s="103" t="s">
        <v>1797</v>
      </c>
      <c r="D649" s="75">
        <v>100</v>
      </c>
      <c r="E649" s="109" t="s">
        <v>46</v>
      </c>
      <c r="F649" s="144">
        <v>263</v>
      </c>
      <c r="G649" s="76">
        <v>38080</v>
      </c>
      <c r="H649" s="77">
        <v>755.66</v>
      </c>
    </row>
    <row r="650" spans="1:8" x14ac:dyDescent="0.25">
      <c r="A650" s="104" t="s">
        <v>0</v>
      </c>
      <c r="B650" s="78" t="s">
        <v>1796</v>
      </c>
      <c r="C650" s="105" t="s">
        <v>1797</v>
      </c>
      <c r="D650" s="79">
        <v>120</v>
      </c>
      <c r="E650" s="110" t="s">
        <v>46</v>
      </c>
      <c r="F650" s="145">
        <v>14</v>
      </c>
      <c r="G650" s="80">
        <v>2080</v>
      </c>
      <c r="H650" s="81">
        <v>42.83</v>
      </c>
    </row>
    <row r="651" spans="1:8" x14ac:dyDescent="0.25">
      <c r="A651" s="102" t="s">
        <v>0</v>
      </c>
      <c r="B651" s="74" t="s">
        <v>765</v>
      </c>
      <c r="C651" s="103" t="s">
        <v>766</v>
      </c>
      <c r="D651" s="75">
        <v>20</v>
      </c>
      <c r="E651" s="109" t="s">
        <v>191</v>
      </c>
      <c r="F651" s="144">
        <v>1</v>
      </c>
      <c r="G651" s="76">
        <v>40</v>
      </c>
      <c r="H651" s="77">
        <v>5.72</v>
      </c>
    </row>
    <row r="652" spans="1:8" x14ac:dyDescent="0.25">
      <c r="A652" s="104" t="s">
        <v>0</v>
      </c>
      <c r="B652" s="78" t="s">
        <v>1369</v>
      </c>
      <c r="C652" s="105" t="s">
        <v>1370</v>
      </c>
      <c r="D652" s="79">
        <v>5</v>
      </c>
      <c r="E652" s="110" t="s">
        <v>47</v>
      </c>
      <c r="F652" s="145">
        <v>1</v>
      </c>
      <c r="G652" s="80">
        <v>1</v>
      </c>
      <c r="H652" s="81">
        <v>2.1800000000000002</v>
      </c>
    </row>
    <row r="653" spans="1:8" x14ac:dyDescent="0.25">
      <c r="A653" s="102" t="s">
        <v>0</v>
      </c>
      <c r="B653" s="74" t="s">
        <v>1467</v>
      </c>
      <c r="C653" s="103" t="s">
        <v>1468</v>
      </c>
      <c r="D653" s="75">
        <v>59</v>
      </c>
      <c r="E653" s="109" t="s">
        <v>46</v>
      </c>
      <c r="F653" s="144">
        <v>2601</v>
      </c>
      <c r="G653" s="76">
        <v>3559</v>
      </c>
      <c r="H653" s="77">
        <v>12634.45</v>
      </c>
    </row>
    <row r="654" spans="1:8" x14ac:dyDescent="0.25">
      <c r="A654" s="104" t="s">
        <v>0</v>
      </c>
      <c r="B654" s="78" t="s">
        <v>1467</v>
      </c>
      <c r="C654" s="105" t="s">
        <v>1468</v>
      </c>
      <c r="D654" s="79">
        <v>118</v>
      </c>
      <c r="E654" s="110" t="s">
        <v>46</v>
      </c>
      <c r="F654" s="145">
        <v>2386</v>
      </c>
      <c r="G654" s="80">
        <v>2843</v>
      </c>
      <c r="H654" s="81">
        <v>18365.78</v>
      </c>
    </row>
    <row r="655" spans="1:8" x14ac:dyDescent="0.25">
      <c r="A655" s="102" t="s">
        <v>0</v>
      </c>
      <c r="B655" s="74" t="s">
        <v>116</v>
      </c>
      <c r="C655" s="103" t="s">
        <v>117</v>
      </c>
      <c r="D655" s="75">
        <v>30</v>
      </c>
      <c r="E655" s="109" t="s">
        <v>47</v>
      </c>
      <c r="F655" s="144">
        <v>18495</v>
      </c>
      <c r="G655" s="76">
        <v>37248</v>
      </c>
      <c r="H655" s="77">
        <v>212686.07999999999</v>
      </c>
    </row>
    <row r="656" spans="1:8" x14ac:dyDescent="0.25">
      <c r="A656" s="104" t="s">
        <v>0</v>
      </c>
      <c r="B656" s="78" t="s">
        <v>1082</v>
      </c>
      <c r="C656" s="105" t="s">
        <v>1083</v>
      </c>
      <c r="D656" s="79">
        <v>3</v>
      </c>
      <c r="E656" s="110" t="s">
        <v>47</v>
      </c>
      <c r="F656" s="145">
        <v>1</v>
      </c>
      <c r="G656" s="80">
        <v>1</v>
      </c>
      <c r="H656" s="81">
        <v>1.95</v>
      </c>
    </row>
    <row r="657" spans="1:8" x14ac:dyDescent="0.25">
      <c r="A657" s="102" t="s">
        <v>0</v>
      </c>
      <c r="B657" s="74" t="s">
        <v>3581</v>
      </c>
      <c r="C657" s="103" t="s">
        <v>3582</v>
      </c>
      <c r="D657" s="75">
        <v>20</v>
      </c>
      <c r="E657" s="109" t="s">
        <v>59</v>
      </c>
      <c r="F657" s="144">
        <v>156</v>
      </c>
      <c r="G657" s="76">
        <v>4827</v>
      </c>
      <c r="H657" s="77">
        <v>775.68</v>
      </c>
    </row>
    <row r="658" spans="1:8" x14ac:dyDescent="0.25">
      <c r="A658" s="104" t="s">
        <v>0</v>
      </c>
      <c r="B658" s="78" t="s">
        <v>3581</v>
      </c>
      <c r="C658" s="105" t="s">
        <v>3582</v>
      </c>
      <c r="D658" s="79">
        <v>30</v>
      </c>
      <c r="E658" s="110" t="s">
        <v>59</v>
      </c>
      <c r="F658" s="145">
        <v>962</v>
      </c>
      <c r="G658" s="80">
        <v>42007</v>
      </c>
      <c r="H658" s="81">
        <v>6738.11</v>
      </c>
    </row>
    <row r="659" spans="1:8" x14ac:dyDescent="0.25">
      <c r="A659" s="102" t="s">
        <v>0</v>
      </c>
      <c r="B659" s="74" t="s">
        <v>3581</v>
      </c>
      <c r="C659" s="103" t="s">
        <v>3582</v>
      </c>
      <c r="D659" s="75">
        <v>50</v>
      </c>
      <c r="E659" s="109" t="s">
        <v>59</v>
      </c>
      <c r="F659" s="144">
        <v>77</v>
      </c>
      <c r="G659" s="76">
        <v>4444</v>
      </c>
      <c r="H659" s="77">
        <v>711.9</v>
      </c>
    </row>
    <row r="660" spans="1:8" x14ac:dyDescent="0.25">
      <c r="A660" s="104" t="s">
        <v>0</v>
      </c>
      <c r="B660" s="78" t="s">
        <v>3286</v>
      </c>
      <c r="C660" s="105" t="s">
        <v>3287</v>
      </c>
      <c r="D660" s="79">
        <v>30</v>
      </c>
      <c r="E660" s="110" t="s">
        <v>59</v>
      </c>
      <c r="F660" s="145">
        <v>839</v>
      </c>
      <c r="G660" s="80">
        <v>33592</v>
      </c>
      <c r="H660" s="81">
        <v>3564.9</v>
      </c>
    </row>
    <row r="661" spans="1:8" x14ac:dyDescent="0.25">
      <c r="A661" s="102" t="s">
        <v>0</v>
      </c>
      <c r="B661" s="74" t="s">
        <v>361</v>
      </c>
      <c r="C661" s="103" t="s">
        <v>1629</v>
      </c>
      <c r="D661" s="75">
        <v>30</v>
      </c>
      <c r="E661" s="109" t="s">
        <v>59</v>
      </c>
      <c r="F661" s="144">
        <v>2</v>
      </c>
      <c r="G661" s="76">
        <v>116</v>
      </c>
      <c r="H661" s="77">
        <v>18.13</v>
      </c>
    </row>
    <row r="662" spans="1:8" x14ac:dyDescent="0.25">
      <c r="A662" s="104" t="s">
        <v>0</v>
      </c>
      <c r="B662" s="78" t="s">
        <v>1808</v>
      </c>
      <c r="C662" s="105" t="s">
        <v>1809</v>
      </c>
      <c r="D662" s="79">
        <v>500</v>
      </c>
      <c r="E662" s="110" t="s">
        <v>46</v>
      </c>
      <c r="F662" s="145">
        <v>86</v>
      </c>
      <c r="G662" s="80">
        <v>56500</v>
      </c>
      <c r="H662" s="81">
        <v>10925.54</v>
      </c>
    </row>
    <row r="663" spans="1:8" x14ac:dyDescent="0.25">
      <c r="A663" s="102" t="s">
        <v>0</v>
      </c>
      <c r="B663" s="74" t="s">
        <v>204</v>
      </c>
      <c r="C663" s="103" t="s">
        <v>205</v>
      </c>
      <c r="D663" s="75">
        <v>20</v>
      </c>
      <c r="E663" s="109" t="s">
        <v>59</v>
      </c>
      <c r="F663" s="144">
        <v>208</v>
      </c>
      <c r="G663" s="76">
        <v>8353</v>
      </c>
      <c r="H663" s="77">
        <v>1771.66</v>
      </c>
    </row>
    <row r="664" spans="1:8" x14ac:dyDescent="0.25">
      <c r="A664" s="104" t="s">
        <v>0</v>
      </c>
      <c r="B664" s="78" t="s">
        <v>204</v>
      </c>
      <c r="C664" s="105" t="s">
        <v>205</v>
      </c>
      <c r="D664" s="79">
        <v>30</v>
      </c>
      <c r="E664" s="110" t="s">
        <v>59</v>
      </c>
      <c r="F664" s="145">
        <v>1202</v>
      </c>
      <c r="G664" s="80">
        <v>51371</v>
      </c>
      <c r="H664" s="81">
        <v>11090.08</v>
      </c>
    </row>
    <row r="665" spans="1:8" x14ac:dyDescent="0.25">
      <c r="A665" s="102" t="s">
        <v>0</v>
      </c>
      <c r="B665" s="74" t="s">
        <v>204</v>
      </c>
      <c r="C665" s="103" t="s">
        <v>2680</v>
      </c>
      <c r="D665" s="75">
        <v>20</v>
      </c>
      <c r="E665" s="109" t="s">
        <v>59</v>
      </c>
      <c r="F665" s="144">
        <v>1</v>
      </c>
      <c r="G665" s="76">
        <v>60</v>
      </c>
      <c r="H665" s="77">
        <v>8.5500000000000007</v>
      </c>
    </row>
    <row r="666" spans="1:8" x14ac:dyDescent="0.25">
      <c r="A666" s="104" t="s">
        <v>0</v>
      </c>
      <c r="B666" s="78" t="s">
        <v>204</v>
      </c>
      <c r="C666" s="105" t="s">
        <v>2680</v>
      </c>
      <c r="D666" s="79">
        <v>30</v>
      </c>
      <c r="E666" s="110" t="s">
        <v>59</v>
      </c>
      <c r="F666" s="145">
        <v>2</v>
      </c>
      <c r="G666" s="80">
        <v>90</v>
      </c>
      <c r="H666" s="81">
        <v>12.81</v>
      </c>
    </row>
    <row r="667" spans="1:8" x14ac:dyDescent="0.25">
      <c r="A667" s="102" t="s">
        <v>0</v>
      </c>
      <c r="B667" s="74" t="s">
        <v>204</v>
      </c>
      <c r="C667" s="103" t="s">
        <v>3122</v>
      </c>
      <c r="D667" s="75">
        <v>20</v>
      </c>
      <c r="E667" s="109" t="s">
        <v>59</v>
      </c>
      <c r="F667" s="144">
        <v>364</v>
      </c>
      <c r="G667" s="76">
        <v>13189</v>
      </c>
      <c r="H667" s="77">
        <v>2262.54</v>
      </c>
    </row>
    <row r="668" spans="1:8" x14ac:dyDescent="0.25">
      <c r="A668" s="104" t="s">
        <v>0</v>
      </c>
      <c r="B668" s="78" t="s">
        <v>204</v>
      </c>
      <c r="C668" s="105" t="s">
        <v>3122</v>
      </c>
      <c r="D668" s="79">
        <v>30</v>
      </c>
      <c r="E668" s="110" t="s">
        <v>59</v>
      </c>
      <c r="F668" s="145">
        <v>2315</v>
      </c>
      <c r="G668" s="80">
        <v>102361</v>
      </c>
      <c r="H668" s="81">
        <v>15301.46</v>
      </c>
    </row>
    <row r="669" spans="1:8" x14ac:dyDescent="0.25">
      <c r="A669" s="102" t="s">
        <v>0</v>
      </c>
      <c r="B669" s="74" t="s">
        <v>1442</v>
      </c>
      <c r="C669" s="103" t="s">
        <v>1443</v>
      </c>
      <c r="D669" s="75">
        <v>20</v>
      </c>
      <c r="E669" s="109" t="s">
        <v>59</v>
      </c>
      <c r="F669" s="144">
        <v>2851</v>
      </c>
      <c r="G669" s="76">
        <v>110138</v>
      </c>
      <c r="H669" s="77">
        <v>114789.04</v>
      </c>
    </row>
    <row r="670" spans="1:8" x14ac:dyDescent="0.25">
      <c r="A670" s="104" t="s">
        <v>0</v>
      </c>
      <c r="B670" s="78" t="s">
        <v>1442</v>
      </c>
      <c r="C670" s="105" t="s">
        <v>1443</v>
      </c>
      <c r="D670" s="79">
        <v>30</v>
      </c>
      <c r="E670" s="110" t="s">
        <v>59</v>
      </c>
      <c r="F670" s="145">
        <v>4448</v>
      </c>
      <c r="G670" s="80">
        <v>191664</v>
      </c>
      <c r="H670" s="81">
        <v>156580.97</v>
      </c>
    </row>
    <row r="671" spans="1:8" x14ac:dyDescent="0.25">
      <c r="A671" s="102" t="s">
        <v>0</v>
      </c>
      <c r="B671" s="74" t="s">
        <v>1052</v>
      </c>
      <c r="C671" s="103" t="s">
        <v>1053</v>
      </c>
      <c r="D671" s="75">
        <v>20</v>
      </c>
      <c r="E671" s="109" t="s">
        <v>59</v>
      </c>
      <c r="F671" s="144">
        <v>4</v>
      </c>
      <c r="G671" s="76">
        <v>150</v>
      </c>
      <c r="H671" s="77">
        <v>538.95000000000005</v>
      </c>
    </row>
    <row r="672" spans="1:8" x14ac:dyDescent="0.25">
      <c r="A672" s="104" t="s">
        <v>0</v>
      </c>
      <c r="B672" s="78" t="s">
        <v>1052</v>
      </c>
      <c r="C672" s="105" t="s">
        <v>1053</v>
      </c>
      <c r="D672" s="79">
        <v>100</v>
      </c>
      <c r="E672" s="110" t="s">
        <v>59</v>
      </c>
      <c r="F672" s="145">
        <v>15</v>
      </c>
      <c r="G672" s="80">
        <v>14960</v>
      </c>
      <c r="H672" s="81">
        <v>31180.03</v>
      </c>
    </row>
    <row r="673" spans="1:8" x14ac:dyDescent="0.25">
      <c r="A673" s="102" t="s">
        <v>0</v>
      </c>
      <c r="B673" s="74" t="s">
        <v>1792</v>
      </c>
      <c r="C673" s="103" t="s">
        <v>1793</v>
      </c>
      <c r="D673" s="75">
        <v>32</v>
      </c>
      <c r="E673" s="109" t="s">
        <v>44</v>
      </c>
      <c r="F673" s="144">
        <v>338</v>
      </c>
      <c r="G673" s="76">
        <v>38436</v>
      </c>
      <c r="H673" s="77">
        <v>242.17</v>
      </c>
    </row>
    <row r="674" spans="1:8" x14ac:dyDescent="0.25">
      <c r="A674" s="104" t="s">
        <v>0</v>
      </c>
      <c r="B674" s="78" t="s">
        <v>1975</v>
      </c>
      <c r="C674" s="105" t="s">
        <v>1976</v>
      </c>
      <c r="D674" s="79">
        <v>32</v>
      </c>
      <c r="E674" s="110" t="s">
        <v>44</v>
      </c>
      <c r="F674" s="145">
        <v>164</v>
      </c>
      <c r="G674" s="80">
        <v>19520</v>
      </c>
      <c r="H674" s="81">
        <v>91.64</v>
      </c>
    </row>
    <row r="675" spans="1:8" x14ac:dyDescent="0.25">
      <c r="A675" s="102" t="s">
        <v>0</v>
      </c>
      <c r="B675" s="74" t="s">
        <v>640</v>
      </c>
      <c r="C675" s="103" t="s">
        <v>641</v>
      </c>
      <c r="D675" s="75">
        <v>100</v>
      </c>
      <c r="E675" s="109" t="s">
        <v>46</v>
      </c>
      <c r="F675" s="144">
        <v>12</v>
      </c>
      <c r="G675" s="76">
        <v>10980</v>
      </c>
      <c r="H675" s="77">
        <v>98.82</v>
      </c>
    </row>
    <row r="676" spans="1:8" x14ac:dyDescent="0.25">
      <c r="A676" s="104" t="s">
        <v>0</v>
      </c>
      <c r="B676" s="78" t="s">
        <v>640</v>
      </c>
      <c r="C676" s="105" t="s">
        <v>641</v>
      </c>
      <c r="D676" s="79">
        <v>200</v>
      </c>
      <c r="E676" s="110" t="s">
        <v>46</v>
      </c>
      <c r="F676" s="145">
        <v>1</v>
      </c>
      <c r="G676" s="80">
        <v>200</v>
      </c>
      <c r="H676" s="81">
        <v>1.1000000000000001</v>
      </c>
    </row>
    <row r="677" spans="1:8" x14ac:dyDescent="0.25">
      <c r="A677" s="102" t="s">
        <v>0</v>
      </c>
      <c r="B677" s="74" t="s">
        <v>1662</v>
      </c>
      <c r="C677" s="103" t="s">
        <v>1663</v>
      </c>
      <c r="D677" s="75">
        <v>200</v>
      </c>
      <c r="E677" s="109" t="s">
        <v>46</v>
      </c>
      <c r="F677" s="144">
        <v>1</v>
      </c>
      <c r="G677" s="76">
        <v>1000</v>
      </c>
      <c r="H677" s="77">
        <v>5.25</v>
      </c>
    </row>
    <row r="678" spans="1:8" x14ac:dyDescent="0.25">
      <c r="A678" s="104" t="s">
        <v>0</v>
      </c>
      <c r="B678" s="78" t="s">
        <v>3240</v>
      </c>
      <c r="C678" s="105" t="s">
        <v>3241</v>
      </c>
      <c r="D678" s="79">
        <v>400</v>
      </c>
      <c r="E678" s="110" t="s">
        <v>47</v>
      </c>
      <c r="F678" s="145">
        <v>46871</v>
      </c>
      <c r="G678" s="80">
        <v>60360</v>
      </c>
      <c r="H678" s="81">
        <v>564576.75</v>
      </c>
    </row>
    <row r="679" spans="1:8" x14ac:dyDescent="0.25">
      <c r="A679" s="102" t="s">
        <v>0</v>
      </c>
      <c r="B679" s="74" t="s">
        <v>3342</v>
      </c>
      <c r="C679" s="103" t="s">
        <v>3343</v>
      </c>
      <c r="D679" s="75">
        <v>56</v>
      </c>
      <c r="E679" s="109" t="s">
        <v>59</v>
      </c>
      <c r="F679" s="144">
        <v>1</v>
      </c>
      <c r="G679" s="76">
        <v>400</v>
      </c>
      <c r="H679" s="77">
        <v>27.14</v>
      </c>
    </row>
    <row r="680" spans="1:8" x14ac:dyDescent="0.25">
      <c r="A680" s="104" t="s">
        <v>0</v>
      </c>
      <c r="B680" s="78" t="s">
        <v>2218</v>
      </c>
      <c r="C680" s="105" t="s">
        <v>2219</v>
      </c>
      <c r="D680" s="79">
        <v>200</v>
      </c>
      <c r="E680" s="110" t="s">
        <v>60</v>
      </c>
      <c r="F680" s="145">
        <v>35</v>
      </c>
      <c r="G680" s="80">
        <v>6260</v>
      </c>
      <c r="H680" s="81">
        <v>1013.1</v>
      </c>
    </row>
    <row r="681" spans="1:8" x14ac:dyDescent="0.25">
      <c r="A681" s="102" t="s">
        <v>0</v>
      </c>
      <c r="B681" s="74" t="s">
        <v>779</v>
      </c>
      <c r="C681" s="103" t="s">
        <v>780</v>
      </c>
      <c r="D681" s="75">
        <v>150</v>
      </c>
      <c r="E681" s="109" t="s">
        <v>46</v>
      </c>
      <c r="F681" s="144">
        <v>1</v>
      </c>
      <c r="G681" s="76">
        <v>150</v>
      </c>
      <c r="H681" s="77">
        <v>21.59</v>
      </c>
    </row>
    <row r="682" spans="1:8" x14ac:dyDescent="0.25">
      <c r="A682" s="104" t="s">
        <v>0</v>
      </c>
      <c r="B682" s="78" t="s">
        <v>2486</v>
      </c>
      <c r="C682" s="105" t="s">
        <v>2487</v>
      </c>
      <c r="D682" s="79">
        <v>100</v>
      </c>
      <c r="E682" s="110" t="s">
        <v>46</v>
      </c>
      <c r="F682" s="145">
        <v>5</v>
      </c>
      <c r="G682" s="80">
        <v>800</v>
      </c>
      <c r="H682" s="81">
        <v>4.96</v>
      </c>
    </row>
    <row r="683" spans="1:8" x14ac:dyDescent="0.25">
      <c r="A683" s="102" t="s">
        <v>0</v>
      </c>
      <c r="B683" s="74" t="s">
        <v>131</v>
      </c>
      <c r="C683" s="103" t="s">
        <v>132</v>
      </c>
      <c r="D683" s="75">
        <v>100</v>
      </c>
      <c r="E683" s="109" t="s">
        <v>44</v>
      </c>
      <c r="F683" s="144">
        <v>591</v>
      </c>
      <c r="G683" s="76">
        <v>23413</v>
      </c>
      <c r="H683" s="77">
        <v>43418.32</v>
      </c>
    </row>
    <row r="684" spans="1:8" x14ac:dyDescent="0.25">
      <c r="A684" s="104" t="s">
        <v>0</v>
      </c>
      <c r="B684" s="78" t="s">
        <v>160</v>
      </c>
      <c r="C684" s="105" t="s">
        <v>360</v>
      </c>
      <c r="D684" s="79">
        <v>25</v>
      </c>
      <c r="E684" s="110" t="s">
        <v>46</v>
      </c>
      <c r="F684" s="145">
        <v>71</v>
      </c>
      <c r="G684" s="80">
        <v>312</v>
      </c>
      <c r="H684" s="81">
        <v>1728.48</v>
      </c>
    </row>
    <row r="685" spans="1:8" x14ac:dyDescent="0.25">
      <c r="A685" s="102" t="s">
        <v>0</v>
      </c>
      <c r="B685" s="74" t="s">
        <v>2867</v>
      </c>
      <c r="C685" s="103" t="s">
        <v>2868</v>
      </c>
      <c r="D685" s="75">
        <v>18</v>
      </c>
      <c r="E685" s="109" t="s">
        <v>44</v>
      </c>
      <c r="F685" s="144">
        <v>1</v>
      </c>
      <c r="G685" s="76">
        <v>60</v>
      </c>
      <c r="H685" s="77">
        <v>34.07</v>
      </c>
    </row>
    <row r="686" spans="1:8" x14ac:dyDescent="0.25">
      <c r="A686" s="104" t="s">
        <v>0</v>
      </c>
      <c r="B686" s="78" t="s">
        <v>652</v>
      </c>
      <c r="C686" s="105" t="s">
        <v>653</v>
      </c>
      <c r="D686" s="79">
        <v>100</v>
      </c>
      <c r="E686" s="110" t="s">
        <v>47</v>
      </c>
      <c r="F686" s="145">
        <v>44</v>
      </c>
      <c r="G686" s="80">
        <v>54</v>
      </c>
      <c r="H686" s="81">
        <v>270.54000000000002</v>
      </c>
    </row>
    <row r="687" spans="1:8" x14ac:dyDescent="0.25">
      <c r="A687" s="102" t="s">
        <v>0</v>
      </c>
      <c r="B687" s="74" t="s">
        <v>2265</v>
      </c>
      <c r="C687" s="103" t="s">
        <v>2266</v>
      </c>
      <c r="D687" s="75">
        <v>24</v>
      </c>
      <c r="E687" s="109" t="s">
        <v>191</v>
      </c>
      <c r="F687" s="144">
        <v>7</v>
      </c>
      <c r="G687" s="76">
        <v>168</v>
      </c>
      <c r="H687" s="77">
        <v>15.82</v>
      </c>
    </row>
    <row r="688" spans="1:8" x14ac:dyDescent="0.25">
      <c r="A688" s="104" t="s">
        <v>0</v>
      </c>
      <c r="B688" s="79" t="s">
        <v>3591</v>
      </c>
      <c r="C688" s="105" t="s">
        <v>3592</v>
      </c>
      <c r="D688" s="79">
        <v>50</v>
      </c>
      <c r="E688" s="110" t="s">
        <v>47</v>
      </c>
      <c r="F688" s="145">
        <v>353</v>
      </c>
      <c r="G688" s="80">
        <v>458</v>
      </c>
      <c r="H688" s="81">
        <v>7410.44</v>
      </c>
    </row>
    <row r="689" spans="1:8" x14ac:dyDescent="0.25">
      <c r="A689" s="102" t="s">
        <v>0</v>
      </c>
      <c r="B689" s="75" t="s">
        <v>828</v>
      </c>
      <c r="C689" s="103" t="s">
        <v>829</v>
      </c>
      <c r="D689" s="75">
        <v>12</v>
      </c>
      <c r="E689" s="109" t="s">
        <v>403</v>
      </c>
      <c r="F689" s="144">
        <v>13065</v>
      </c>
      <c r="G689" s="76">
        <v>294132</v>
      </c>
      <c r="H689" s="77">
        <v>87425.53</v>
      </c>
    </row>
    <row r="690" spans="1:8" x14ac:dyDescent="0.25">
      <c r="A690" s="104" t="s">
        <v>0</v>
      </c>
      <c r="B690" s="79" t="s">
        <v>1149</v>
      </c>
      <c r="C690" s="105" t="s">
        <v>1150</v>
      </c>
      <c r="D690" s="79">
        <v>12</v>
      </c>
      <c r="E690" s="110" t="s">
        <v>403</v>
      </c>
      <c r="F690" s="145">
        <v>80449</v>
      </c>
      <c r="G690" s="80">
        <v>1178875</v>
      </c>
      <c r="H690" s="81">
        <v>482230.57</v>
      </c>
    </row>
    <row r="691" spans="1:8" x14ac:dyDescent="0.25">
      <c r="A691" s="102" t="s">
        <v>0</v>
      </c>
      <c r="B691" s="74" t="s">
        <v>619</v>
      </c>
      <c r="C691" s="103" t="s">
        <v>620</v>
      </c>
      <c r="D691" s="75">
        <v>28</v>
      </c>
      <c r="E691" s="109" t="s">
        <v>44</v>
      </c>
      <c r="F691" s="144">
        <v>687</v>
      </c>
      <c r="G691" s="76">
        <v>25404</v>
      </c>
      <c r="H691" s="77">
        <v>1315.69</v>
      </c>
    </row>
    <row r="692" spans="1:8" x14ac:dyDescent="0.25">
      <c r="A692" s="104" t="s">
        <v>0</v>
      </c>
      <c r="B692" s="78" t="s">
        <v>619</v>
      </c>
      <c r="C692" s="105" t="s">
        <v>620</v>
      </c>
      <c r="D692" s="79">
        <v>56</v>
      </c>
      <c r="E692" s="110" t="s">
        <v>44</v>
      </c>
      <c r="F692" s="145">
        <v>395</v>
      </c>
      <c r="G692" s="80">
        <v>20028</v>
      </c>
      <c r="H692" s="81">
        <v>1026.93</v>
      </c>
    </row>
    <row r="693" spans="1:8" x14ac:dyDescent="0.25">
      <c r="A693" s="102" t="s">
        <v>0</v>
      </c>
      <c r="B693" s="74" t="s">
        <v>1203</v>
      </c>
      <c r="C693" s="103" t="s">
        <v>1204</v>
      </c>
      <c r="D693" s="75">
        <v>15</v>
      </c>
      <c r="E693" s="109" t="s">
        <v>60</v>
      </c>
      <c r="F693" s="144">
        <v>761</v>
      </c>
      <c r="G693" s="76">
        <v>23013</v>
      </c>
      <c r="H693" s="77">
        <v>5253.68</v>
      </c>
    </row>
    <row r="694" spans="1:8" x14ac:dyDescent="0.25">
      <c r="A694" s="104" t="s">
        <v>0</v>
      </c>
      <c r="B694" s="78" t="s">
        <v>3467</v>
      </c>
      <c r="C694" s="105" t="s">
        <v>3468</v>
      </c>
      <c r="D694" s="79">
        <v>2</v>
      </c>
      <c r="E694" s="110" t="s">
        <v>44</v>
      </c>
      <c r="F694" s="145">
        <v>53</v>
      </c>
      <c r="G694" s="80">
        <v>544</v>
      </c>
      <c r="H694" s="81">
        <v>1153.28</v>
      </c>
    </row>
    <row r="695" spans="1:8" x14ac:dyDescent="0.25">
      <c r="A695" s="102" t="s">
        <v>0</v>
      </c>
      <c r="B695" s="74" t="s">
        <v>62</v>
      </c>
      <c r="C695" s="103" t="s">
        <v>63</v>
      </c>
      <c r="D695" s="75">
        <v>12</v>
      </c>
      <c r="E695" s="109" t="s">
        <v>44</v>
      </c>
      <c r="F695" s="144">
        <v>24530</v>
      </c>
      <c r="G695" s="76">
        <v>457736</v>
      </c>
      <c r="H695" s="77">
        <v>122582.28</v>
      </c>
    </row>
    <row r="696" spans="1:8" x14ac:dyDescent="0.25">
      <c r="A696" s="104" t="s">
        <v>0</v>
      </c>
      <c r="B696" s="78" t="s">
        <v>62</v>
      </c>
      <c r="C696" s="105" t="s">
        <v>63</v>
      </c>
      <c r="D696" s="79">
        <v>24</v>
      </c>
      <c r="E696" s="110" t="s">
        <v>44</v>
      </c>
      <c r="F696" s="145">
        <v>39134</v>
      </c>
      <c r="G696" s="80">
        <v>1134398</v>
      </c>
      <c r="H696" s="81">
        <v>244090.53</v>
      </c>
    </row>
    <row r="697" spans="1:8" x14ac:dyDescent="0.25">
      <c r="A697" s="102" t="s">
        <v>0</v>
      </c>
      <c r="B697" s="74" t="s">
        <v>874</v>
      </c>
      <c r="C697" s="103" t="s">
        <v>875</v>
      </c>
      <c r="D697" s="75">
        <v>12</v>
      </c>
      <c r="E697" s="109" t="s">
        <v>44</v>
      </c>
      <c r="F697" s="144">
        <v>22525</v>
      </c>
      <c r="G697" s="76">
        <v>36880</v>
      </c>
      <c r="H697" s="77">
        <v>127236</v>
      </c>
    </row>
    <row r="698" spans="1:8" x14ac:dyDescent="0.25">
      <c r="A698" s="104" t="s">
        <v>0</v>
      </c>
      <c r="B698" s="78" t="s">
        <v>874</v>
      </c>
      <c r="C698" s="105" t="s">
        <v>875</v>
      </c>
      <c r="D698" s="79">
        <v>24</v>
      </c>
      <c r="E698" s="110" t="s">
        <v>44</v>
      </c>
      <c r="F698" s="145">
        <v>30237</v>
      </c>
      <c r="G698" s="80">
        <v>37655</v>
      </c>
      <c r="H698" s="81">
        <v>205219.75</v>
      </c>
    </row>
    <row r="699" spans="1:8" x14ac:dyDescent="0.25">
      <c r="A699" s="102" t="s">
        <v>0</v>
      </c>
      <c r="B699" s="74" t="s">
        <v>2531</v>
      </c>
      <c r="C699" s="103" t="s">
        <v>2532</v>
      </c>
      <c r="D699" s="75">
        <v>24</v>
      </c>
      <c r="E699" s="109" t="s">
        <v>44</v>
      </c>
      <c r="F699" s="144">
        <v>18983</v>
      </c>
      <c r="G699" s="76">
        <v>618651</v>
      </c>
      <c r="H699" s="77">
        <v>106978.73</v>
      </c>
    </row>
    <row r="700" spans="1:8" x14ac:dyDescent="0.25">
      <c r="A700" s="104" t="s">
        <v>0</v>
      </c>
      <c r="B700" s="78" t="s">
        <v>662</v>
      </c>
      <c r="C700" s="105" t="s">
        <v>663</v>
      </c>
      <c r="D700" s="79">
        <v>200</v>
      </c>
      <c r="E700" s="110" t="s">
        <v>46</v>
      </c>
      <c r="F700" s="145">
        <v>1</v>
      </c>
      <c r="G700" s="80">
        <v>150</v>
      </c>
      <c r="H700" s="81">
        <v>1.56</v>
      </c>
    </row>
    <row r="701" spans="1:8" x14ac:dyDescent="0.25">
      <c r="A701" s="102" t="s">
        <v>0</v>
      </c>
      <c r="B701" s="74" t="s">
        <v>662</v>
      </c>
      <c r="C701" s="103" t="s">
        <v>663</v>
      </c>
      <c r="D701" s="75">
        <v>500</v>
      </c>
      <c r="E701" s="109" t="s">
        <v>46</v>
      </c>
      <c r="F701" s="144">
        <v>5</v>
      </c>
      <c r="G701" s="76">
        <v>2300</v>
      </c>
      <c r="H701" s="77">
        <v>15.5</v>
      </c>
    </row>
    <row r="702" spans="1:8" x14ac:dyDescent="0.25">
      <c r="A702" s="104" t="s">
        <v>0</v>
      </c>
      <c r="B702" s="78" t="s">
        <v>2120</v>
      </c>
      <c r="C702" s="105" t="s">
        <v>2121</v>
      </c>
      <c r="D702" s="79">
        <v>20</v>
      </c>
      <c r="E702" s="110" t="s">
        <v>56</v>
      </c>
      <c r="F702" s="145">
        <v>33332</v>
      </c>
      <c r="G702" s="80">
        <v>1989433</v>
      </c>
      <c r="H702" s="81">
        <v>892446.91</v>
      </c>
    </row>
    <row r="703" spans="1:8" x14ac:dyDescent="0.25">
      <c r="A703" s="102" t="s">
        <v>0</v>
      </c>
      <c r="B703" s="74" t="s">
        <v>2175</v>
      </c>
      <c r="C703" s="103" t="s">
        <v>2176</v>
      </c>
      <c r="D703" s="75">
        <v>20</v>
      </c>
      <c r="E703" s="109" t="s">
        <v>56</v>
      </c>
      <c r="F703" s="144">
        <v>1136</v>
      </c>
      <c r="G703" s="76">
        <v>2682</v>
      </c>
      <c r="H703" s="77">
        <v>1239.56</v>
      </c>
    </row>
    <row r="704" spans="1:8" x14ac:dyDescent="0.25">
      <c r="A704" s="104" t="s">
        <v>0</v>
      </c>
      <c r="B704" s="78" t="s">
        <v>1463</v>
      </c>
      <c r="C704" s="105" t="s">
        <v>1464</v>
      </c>
      <c r="D704" s="79">
        <v>20</v>
      </c>
      <c r="E704" s="110" t="s">
        <v>56</v>
      </c>
      <c r="F704" s="145">
        <v>252</v>
      </c>
      <c r="G704" s="80">
        <v>504</v>
      </c>
      <c r="H704" s="81">
        <v>236.32</v>
      </c>
    </row>
    <row r="705" spans="1:8" ht="24" x14ac:dyDescent="0.25">
      <c r="A705" s="102" t="s">
        <v>0</v>
      </c>
      <c r="B705" s="74" t="s">
        <v>1283</v>
      </c>
      <c r="C705" s="103" t="s">
        <v>1284</v>
      </c>
      <c r="D705" s="75">
        <v>20</v>
      </c>
      <c r="E705" s="109" t="s">
        <v>56</v>
      </c>
      <c r="F705" s="144">
        <v>24</v>
      </c>
      <c r="G705" s="76">
        <v>1480</v>
      </c>
      <c r="H705" s="77">
        <v>844.34</v>
      </c>
    </row>
    <row r="706" spans="1:8" ht="24" x14ac:dyDescent="0.25">
      <c r="A706" s="104" t="s">
        <v>0</v>
      </c>
      <c r="B706" s="78" t="s">
        <v>2220</v>
      </c>
      <c r="C706" s="105" t="s">
        <v>2221</v>
      </c>
      <c r="D706" s="79">
        <v>20</v>
      </c>
      <c r="E706" s="110" t="s">
        <v>56</v>
      </c>
      <c r="F706" s="145">
        <v>193</v>
      </c>
      <c r="G706" s="80">
        <v>7686</v>
      </c>
      <c r="H706" s="81">
        <v>4436.8</v>
      </c>
    </row>
    <row r="707" spans="1:8" x14ac:dyDescent="0.25">
      <c r="A707" s="102" t="s">
        <v>0</v>
      </c>
      <c r="B707" s="74" t="s">
        <v>2731</v>
      </c>
      <c r="C707" s="103" t="s">
        <v>2732</v>
      </c>
      <c r="D707" s="75">
        <v>20</v>
      </c>
      <c r="E707" s="109" t="s">
        <v>56</v>
      </c>
      <c r="F707" s="144">
        <v>3898</v>
      </c>
      <c r="G707" s="76">
        <v>231911</v>
      </c>
      <c r="H707" s="77">
        <v>82812.34</v>
      </c>
    </row>
    <row r="708" spans="1:8" x14ac:dyDescent="0.25">
      <c r="A708" s="104" t="s">
        <v>0</v>
      </c>
      <c r="B708" s="78" t="s">
        <v>2723</v>
      </c>
      <c r="C708" s="105" t="s">
        <v>2724</v>
      </c>
      <c r="D708" s="79">
        <v>30</v>
      </c>
      <c r="E708" s="110" t="s">
        <v>88</v>
      </c>
      <c r="F708" s="145">
        <v>2071</v>
      </c>
      <c r="G708" s="80">
        <v>64464</v>
      </c>
      <c r="H708" s="81">
        <v>27664.89</v>
      </c>
    </row>
    <row r="709" spans="1:8" x14ac:dyDescent="0.25">
      <c r="A709" s="102" t="s">
        <v>0</v>
      </c>
      <c r="B709" s="74" t="s">
        <v>621</v>
      </c>
      <c r="C709" s="103" t="s">
        <v>622</v>
      </c>
      <c r="D709" s="75">
        <v>30</v>
      </c>
      <c r="E709" s="109" t="s">
        <v>88</v>
      </c>
      <c r="F709" s="144">
        <v>1000</v>
      </c>
      <c r="G709" s="76">
        <v>30898</v>
      </c>
      <c r="H709" s="77">
        <v>14638.92</v>
      </c>
    </row>
    <row r="710" spans="1:8" x14ac:dyDescent="0.25">
      <c r="A710" s="104" t="s">
        <v>0</v>
      </c>
      <c r="B710" s="78" t="s">
        <v>854</v>
      </c>
      <c r="C710" s="105" t="s">
        <v>855</v>
      </c>
      <c r="D710" s="79">
        <v>30</v>
      </c>
      <c r="E710" s="110" t="s">
        <v>88</v>
      </c>
      <c r="F710" s="145">
        <v>3309</v>
      </c>
      <c r="G710" s="80">
        <v>106026</v>
      </c>
      <c r="H710" s="81">
        <v>41212.81</v>
      </c>
    </row>
    <row r="711" spans="1:8" x14ac:dyDescent="0.25">
      <c r="A711" s="102" t="s">
        <v>0</v>
      </c>
      <c r="B711" s="74" t="s">
        <v>1106</v>
      </c>
      <c r="C711" s="103" t="s">
        <v>1107</v>
      </c>
      <c r="D711" s="75">
        <v>15</v>
      </c>
      <c r="E711" s="109" t="s">
        <v>46</v>
      </c>
      <c r="F711" s="144">
        <v>2</v>
      </c>
      <c r="G711" s="76">
        <v>2</v>
      </c>
      <c r="H711" s="77">
        <v>5.9</v>
      </c>
    </row>
    <row r="712" spans="1:8" x14ac:dyDescent="0.25">
      <c r="A712" s="104" t="s">
        <v>0</v>
      </c>
      <c r="B712" s="78" t="s">
        <v>2663</v>
      </c>
      <c r="C712" s="105" t="s">
        <v>2664</v>
      </c>
      <c r="D712" s="79">
        <v>28</v>
      </c>
      <c r="E712" s="110" t="s">
        <v>44</v>
      </c>
      <c r="F712" s="145">
        <v>2</v>
      </c>
      <c r="G712" s="80">
        <v>126</v>
      </c>
      <c r="H712" s="81">
        <v>50.13</v>
      </c>
    </row>
    <row r="713" spans="1:8" x14ac:dyDescent="0.25">
      <c r="A713" s="102" t="s">
        <v>0</v>
      </c>
      <c r="B713" s="74" t="s">
        <v>3630</v>
      </c>
      <c r="C713" s="103" t="s">
        <v>3631</v>
      </c>
      <c r="D713" s="75">
        <v>28</v>
      </c>
      <c r="E713" s="109" t="s">
        <v>60</v>
      </c>
      <c r="F713" s="144">
        <v>31</v>
      </c>
      <c r="G713" s="76">
        <v>1015</v>
      </c>
      <c r="H713" s="77">
        <v>238.89</v>
      </c>
    </row>
    <row r="714" spans="1:8" x14ac:dyDescent="0.25">
      <c r="A714" s="104" t="s">
        <v>0</v>
      </c>
      <c r="B714" s="78" t="s">
        <v>3475</v>
      </c>
      <c r="C714" s="105" t="s">
        <v>3476</v>
      </c>
      <c r="D714" s="79">
        <v>28</v>
      </c>
      <c r="E714" s="110" t="s">
        <v>60</v>
      </c>
      <c r="F714" s="145">
        <v>1</v>
      </c>
      <c r="G714" s="80">
        <v>7</v>
      </c>
      <c r="H714" s="81">
        <v>2.64</v>
      </c>
    </row>
    <row r="715" spans="1:8" x14ac:dyDescent="0.25">
      <c r="A715" s="102" t="s">
        <v>0</v>
      </c>
      <c r="B715" s="74" t="s">
        <v>430</v>
      </c>
      <c r="C715" s="103" t="s">
        <v>431</v>
      </c>
      <c r="D715" s="75">
        <v>20</v>
      </c>
      <c r="E715" s="109" t="s">
        <v>59</v>
      </c>
      <c r="F715" s="144">
        <v>1</v>
      </c>
      <c r="G715" s="76">
        <v>20</v>
      </c>
      <c r="H715" s="77">
        <v>2.85</v>
      </c>
    </row>
    <row r="716" spans="1:8" x14ac:dyDescent="0.25">
      <c r="A716" s="104" t="s">
        <v>0</v>
      </c>
      <c r="B716" s="78" t="s">
        <v>430</v>
      </c>
      <c r="C716" s="105" t="s">
        <v>431</v>
      </c>
      <c r="D716" s="79">
        <v>30</v>
      </c>
      <c r="E716" s="110" t="s">
        <v>59</v>
      </c>
      <c r="F716" s="145">
        <v>10</v>
      </c>
      <c r="G716" s="80">
        <v>510</v>
      </c>
      <c r="H716" s="81">
        <v>72.59</v>
      </c>
    </row>
    <row r="717" spans="1:8" x14ac:dyDescent="0.25">
      <c r="A717" s="102" t="s">
        <v>0</v>
      </c>
      <c r="B717" s="74" t="s">
        <v>866</v>
      </c>
      <c r="C717" s="103" t="s">
        <v>867</v>
      </c>
      <c r="D717" s="75">
        <v>20</v>
      </c>
      <c r="E717" s="109" t="s">
        <v>59</v>
      </c>
      <c r="F717" s="144">
        <v>2092</v>
      </c>
      <c r="G717" s="76">
        <v>75247</v>
      </c>
      <c r="H717" s="77">
        <v>14232.02</v>
      </c>
    </row>
    <row r="718" spans="1:8" x14ac:dyDescent="0.25">
      <c r="A718" s="104" t="s">
        <v>0</v>
      </c>
      <c r="B718" s="78" t="s">
        <v>866</v>
      </c>
      <c r="C718" s="105" t="s">
        <v>867</v>
      </c>
      <c r="D718" s="79">
        <v>30</v>
      </c>
      <c r="E718" s="110" t="s">
        <v>59</v>
      </c>
      <c r="F718" s="145">
        <v>8848</v>
      </c>
      <c r="G718" s="80">
        <v>413774</v>
      </c>
      <c r="H718" s="81">
        <v>78341.63</v>
      </c>
    </row>
    <row r="719" spans="1:8" x14ac:dyDescent="0.25">
      <c r="A719" s="102" t="s">
        <v>0</v>
      </c>
      <c r="B719" s="74" t="s">
        <v>1849</v>
      </c>
      <c r="C719" s="103" t="s">
        <v>1850</v>
      </c>
      <c r="D719" s="75">
        <v>15</v>
      </c>
      <c r="E719" s="109" t="s">
        <v>46</v>
      </c>
      <c r="F719" s="144">
        <v>32</v>
      </c>
      <c r="G719" s="76">
        <v>36</v>
      </c>
      <c r="H719" s="77">
        <v>290.88</v>
      </c>
    </row>
    <row r="720" spans="1:8" x14ac:dyDescent="0.25">
      <c r="A720" s="104" t="s">
        <v>0</v>
      </c>
      <c r="B720" s="78" t="s">
        <v>2007</v>
      </c>
      <c r="C720" s="105" t="s">
        <v>2008</v>
      </c>
      <c r="D720" s="79">
        <v>28</v>
      </c>
      <c r="E720" s="110" t="s">
        <v>44</v>
      </c>
      <c r="F720" s="145">
        <v>104</v>
      </c>
      <c r="G720" s="80">
        <v>3071</v>
      </c>
      <c r="H720" s="81">
        <v>630.66</v>
      </c>
    </row>
    <row r="721" spans="1:8" x14ac:dyDescent="0.25">
      <c r="A721" s="102" t="s">
        <v>0</v>
      </c>
      <c r="B721" s="74" t="s">
        <v>3543</v>
      </c>
      <c r="C721" s="103" t="s">
        <v>3544</v>
      </c>
      <c r="D721" s="75">
        <v>28</v>
      </c>
      <c r="E721" s="109" t="s">
        <v>60</v>
      </c>
      <c r="F721" s="144">
        <v>35194</v>
      </c>
      <c r="G721" s="76">
        <v>1094040</v>
      </c>
      <c r="H721" s="77">
        <v>254790.59</v>
      </c>
    </row>
    <row r="722" spans="1:8" x14ac:dyDescent="0.25">
      <c r="A722" s="104" t="s">
        <v>0</v>
      </c>
      <c r="B722" s="78" t="s">
        <v>2719</v>
      </c>
      <c r="C722" s="105" t="s">
        <v>2720</v>
      </c>
      <c r="D722" s="79">
        <v>28</v>
      </c>
      <c r="E722" s="110" t="s">
        <v>60</v>
      </c>
      <c r="F722" s="145">
        <v>30003</v>
      </c>
      <c r="G722" s="80">
        <v>1016927</v>
      </c>
      <c r="H722" s="81">
        <v>321872.89</v>
      </c>
    </row>
    <row r="723" spans="1:8" x14ac:dyDescent="0.25">
      <c r="A723" s="102" t="s">
        <v>0</v>
      </c>
      <c r="B723" s="74" t="s">
        <v>1396</v>
      </c>
      <c r="C723" s="103" t="s">
        <v>1397</v>
      </c>
      <c r="D723" s="75">
        <v>28</v>
      </c>
      <c r="E723" s="109" t="s">
        <v>44</v>
      </c>
      <c r="F723" s="144">
        <v>151266</v>
      </c>
      <c r="G723" s="76">
        <v>4701544</v>
      </c>
      <c r="H723" s="77">
        <v>881779.38</v>
      </c>
    </row>
    <row r="724" spans="1:8" x14ac:dyDescent="0.25">
      <c r="A724" s="104" t="s">
        <v>0</v>
      </c>
      <c r="B724" s="78" t="s">
        <v>2930</v>
      </c>
      <c r="C724" s="105" t="s">
        <v>743</v>
      </c>
      <c r="D724" s="79">
        <v>28</v>
      </c>
      <c r="E724" s="110" t="s">
        <v>44</v>
      </c>
      <c r="F724" s="145">
        <v>1541</v>
      </c>
      <c r="G724" s="80">
        <v>45813</v>
      </c>
      <c r="H724" s="81">
        <v>25216.75</v>
      </c>
    </row>
    <row r="725" spans="1:8" x14ac:dyDescent="0.25">
      <c r="A725" s="102" t="s">
        <v>0</v>
      </c>
      <c r="B725" s="74" t="s">
        <v>3237</v>
      </c>
      <c r="C725" s="103" t="s">
        <v>743</v>
      </c>
      <c r="D725" s="75">
        <v>28</v>
      </c>
      <c r="E725" s="109" t="s">
        <v>44</v>
      </c>
      <c r="F725" s="144">
        <v>303</v>
      </c>
      <c r="G725" s="76">
        <v>6534</v>
      </c>
      <c r="H725" s="77">
        <v>3896.09</v>
      </c>
    </row>
    <row r="726" spans="1:8" x14ac:dyDescent="0.25">
      <c r="A726" s="104" t="s">
        <v>0</v>
      </c>
      <c r="B726" s="78" t="s">
        <v>878</v>
      </c>
      <c r="C726" s="105" t="s">
        <v>743</v>
      </c>
      <c r="D726" s="79">
        <v>28</v>
      </c>
      <c r="E726" s="110" t="s">
        <v>44</v>
      </c>
      <c r="F726" s="145">
        <v>3187</v>
      </c>
      <c r="G726" s="80">
        <v>100784</v>
      </c>
      <c r="H726" s="81">
        <v>56007.86</v>
      </c>
    </row>
    <row r="727" spans="1:8" x14ac:dyDescent="0.25">
      <c r="A727" s="102" t="s">
        <v>0</v>
      </c>
      <c r="B727" s="74" t="s">
        <v>3330</v>
      </c>
      <c r="C727" s="103" t="s">
        <v>3331</v>
      </c>
      <c r="D727" s="75">
        <v>10</v>
      </c>
      <c r="E727" s="109" t="s">
        <v>44</v>
      </c>
      <c r="F727" s="144">
        <v>24</v>
      </c>
      <c r="G727" s="76">
        <v>2208</v>
      </c>
      <c r="H727" s="77">
        <v>598.86</v>
      </c>
    </row>
    <row r="728" spans="1:8" x14ac:dyDescent="0.25">
      <c r="A728" s="104" t="s">
        <v>0</v>
      </c>
      <c r="B728" s="78" t="s">
        <v>348</v>
      </c>
      <c r="C728" s="105" t="s">
        <v>349</v>
      </c>
      <c r="D728" s="79">
        <v>10</v>
      </c>
      <c r="E728" s="110" t="s">
        <v>44</v>
      </c>
      <c r="F728" s="145">
        <v>8</v>
      </c>
      <c r="G728" s="80">
        <v>672</v>
      </c>
      <c r="H728" s="81">
        <v>226.44</v>
      </c>
    </row>
    <row r="729" spans="1:8" x14ac:dyDescent="0.25">
      <c r="A729" s="102" t="s">
        <v>0</v>
      </c>
      <c r="B729" s="74" t="s">
        <v>89</v>
      </c>
      <c r="C729" s="103" t="s">
        <v>90</v>
      </c>
      <c r="D729" s="75">
        <v>125</v>
      </c>
      <c r="E729" s="109" t="s">
        <v>47</v>
      </c>
      <c r="F729" s="144">
        <v>122215</v>
      </c>
      <c r="G729" s="76">
        <v>139330</v>
      </c>
      <c r="H729" s="77">
        <v>1001782.7</v>
      </c>
    </row>
    <row r="730" spans="1:8" x14ac:dyDescent="0.25">
      <c r="A730" s="104" t="s">
        <v>0</v>
      </c>
      <c r="B730" s="78" t="s">
        <v>2512</v>
      </c>
      <c r="C730" s="105" t="s">
        <v>2513</v>
      </c>
      <c r="D730" s="79">
        <v>125</v>
      </c>
      <c r="E730" s="110" t="s">
        <v>47</v>
      </c>
      <c r="F730" s="145">
        <v>258704</v>
      </c>
      <c r="G730" s="80">
        <v>304124</v>
      </c>
      <c r="H730" s="81">
        <v>2186651.56</v>
      </c>
    </row>
    <row r="731" spans="1:8" x14ac:dyDescent="0.25">
      <c r="A731" s="102" t="s">
        <v>0</v>
      </c>
      <c r="B731" s="74" t="s">
        <v>1212</v>
      </c>
      <c r="C731" s="103" t="s">
        <v>1213</v>
      </c>
      <c r="D731" s="75">
        <v>40</v>
      </c>
      <c r="E731" s="109" t="s">
        <v>47</v>
      </c>
      <c r="F731" s="144">
        <v>1760</v>
      </c>
      <c r="G731" s="76">
        <v>2466</v>
      </c>
      <c r="H731" s="77">
        <v>6386.94</v>
      </c>
    </row>
    <row r="732" spans="1:8" x14ac:dyDescent="0.25">
      <c r="A732" s="104" t="s">
        <v>0</v>
      </c>
      <c r="B732" s="78" t="s">
        <v>1212</v>
      </c>
      <c r="C732" s="105" t="s">
        <v>1213</v>
      </c>
      <c r="D732" s="79">
        <v>80</v>
      </c>
      <c r="E732" s="110" t="s">
        <v>47</v>
      </c>
      <c r="F732" s="145">
        <v>2855</v>
      </c>
      <c r="G732" s="80">
        <v>3247</v>
      </c>
      <c r="H732" s="81">
        <v>13345.17</v>
      </c>
    </row>
    <row r="733" spans="1:8" x14ac:dyDescent="0.25">
      <c r="A733" s="102" t="s">
        <v>0</v>
      </c>
      <c r="B733" s="74" t="s">
        <v>516</v>
      </c>
      <c r="C733" s="103" t="s">
        <v>517</v>
      </c>
      <c r="D733" s="75">
        <v>40</v>
      </c>
      <c r="E733" s="109" t="s">
        <v>47</v>
      </c>
      <c r="F733" s="144">
        <v>2523</v>
      </c>
      <c r="G733" s="76">
        <v>4016</v>
      </c>
      <c r="H733" s="77">
        <v>10401.44</v>
      </c>
    </row>
    <row r="734" spans="1:8" x14ac:dyDescent="0.25">
      <c r="A734" s="104" t="s">
        <v>0</v>
      </c>
      <c r="B734" s="78" t="s">
        <v>516</v>
      </c>
      <c r="C734" s="105" t="s">
        <v>517</v>
      </c>
      <c r="D734" s="79">
        <v>80</v>
      </c>
      <c r="E734" s="110" t="s">
        <v>47</v>
      </c>
      <c r="F734" s="145">
        <v>5482</v>
      </c>
      <c r="G734" s="80">
        <v>6350</v>
      </c>
      <c r="H734" s="81">
        <v>26098.5</v>
      </c>
    </row>
    <row r="735" spans="1:8" x14ac:dyDescent="0.25">
      <c r="A735" s="102" t="s">
        <v>0</v>
      </c>
      <c r="B735" s="74" t="s">
        <v>1719</v>
      </c>
      <c r="C735" s="103" t="s">
        <v>1720</v>
      </c>
      <c r="D735" s="75">
        <v>30</v>
      </c>
      <c r="E735" s="109" t="s">
        <v>59</v>
      </c>
      <c r="F735" s="144">
        <v>25700</v>
      </c>
      <c r="G735" s="76">
        <v>1210784</v>
      </c>
      <c r="H735" s="77">
        <v>305586.84000000003</v>
      </c>
    </row>
    <row r="736" spans="1:8" x14ac:dyDescent="0.25">
      <c r="A736" s="104" t="s">
        <v>0</v>
      </c>
      <c r="B736" s="78" t="s">
        <v>2701</v>
      </c>
      <c r="C736" s="105" t="s">
        <v>2702</v>
      </c>
      <c r="D736" s="79">
        <v>500</v>
      </c>
      <c r="E736" s="110" t="s">
        <v>46</v>
      </c>
      <c r="F736" s="145">
        <v>44601</v>
      </c>
      <c r="G736" s="80">
        <v>30653917</v>
      </c>
      <c r="H736" s="81">
        <v>309111.02</v>
      </c>
    </row>
    <row r="737" spans="1:8" x14ac:dyDescent="0.25">
      <c r="A737" s="102" t="s">
        <v>0</v>
      </c>
      <c r="B737" s="74" t="s">
        <v>1153</v>
      </c>
      <c r="C737" s="103" t="s">
        <v>1154</v>
      </c>
      <c r="D737" s="75">
        <v>20</v>
      </c>
      <c r="E737" s="109" t="s">
        <v>59</v>
      </c>
      <c r="F737" s="144">
        <v>75641</v>
      </c>
      <c r="G737" s="76">
        <v>2870940</v>
      </c>
      <c r="H737" s="77">
        <v>723564.27</v>
      </c>
    </row>
    <row r="738" spans="1:8" x14ac:dyDescent="0.25">
      <c r="A738" s="104" t="s">
        <v>0</v>
      </c>
      <c r="B738" s="78" t="s">
        <v>1153</v>
      </c>
      <c r="C738" s="105" t="s">
        <v>1154</v>
      </c>
      <c r="D738" s="79">
        <v>30</v>
      </c>
      <c r="E738" s="110" t="s">
        <v>59</v>
      </c>
      <c r="F738" s="145">
        <v>297761</v>
      </c>
      <c r="G738" s="80">
        <v>13910030</v>
      </c>
      <c r="H738" s="81">
        <v>3505724.19</v>
      </c>
    </row>
    <row r="739" spans="1:8" x14ac:dyDescent="0.25">
      <c r="A739" s="102" t="s">
        <v>0</v>
      </c>
      <c r="B739" s="74" t="s">
        <v>1153</v>
      </c>
      <c r="C739" s="103" t="s">
        <v>1154</v>
      </c>
      <c r="D739" s="75">
        <v>50</v>
      </c>
      <c r="E739" s="109" t="s">
        <v>59</v>
      </c>
      <c r="F739" s="144">
        <v>30104</v>
      </c>
      <c r="G739" s="76">
        <v>1747165</v>
      </c>
      <c r="H739" s="77">
        <v>438894.43</v>
      </c>
    </row>
    <row r="740" spans="1:8" x14ac:dyDescent="0.25">
      <c r="A740" s="104" t="s">
        <v>0</v>
      </c>
      <c r="B740" s="78" t="s">
        <v>1733</v>
      </c>
      <c r="C740" s="105" t="s">
        <v>1734</v>
      </c>
      <c r="D740" s="79">
        <v>30</v>
      </c>
      <c r="E740" s="110" t="s">
        <v>59</v>
      </c>
      <c r="F740" s="145">
        <v>185384</v>
      </c>
      <c r="G740" s="80">
        <v>8468539</v>
      </c>
      <c r="H740" s="81">
        <v>2135765.96</v>
      </c>
    </row>
    <row r="741" spans="1:8" x14ac:dyDescent="0.25">
      <c r="A741" s="102" t="s">
        <v>0</v>
      </c>
      <c r="B741" s="74" t="s">
        <v>1733</v>
      </c>
      <c r="C741" s="103" t="s">
        <v>1734</v>
      </c>
      <c r="D741" s="75">
        <v>50</v>
      </c>
      <c r="E741" s="109" t="s">
        <v>59</v>
      </c>
      <c r="F741" s="144">
        <v>20402</v>
      </c>
      <c r="G741" s="76">
        <v>1177970</v>
      </c>
      <c r="H741" s="77">
        <v>296921.24</v>
      </c>
    </row>
    <row r="742" spans="1:8" x14ac:dyDescent="0.25">
      <c r="A742" s="104" t="s">
        <v>0</v>
      </c>
      <c r="B742" s="78" t="s">
        <v>2778</v>
      </c>
      <c r="C742" s="105" t="s">
        <v>2779</v>
      </c>
      <c r="D742" s="79">
        <v>30</v>
      </c>
      <c r="E742" s="110" t="s">
        <v>59</v>
      </c>
      <c r="F742" s="145">
        <v>74</v>
      </c>
      <c r="G742" s="80">
        <v>3111</v>
      </c>
      <c r="H742" s="81">
        <v>835.31</v>
      </c>
    </row>
    <row r="743" spans="1:8" x14ac:dyDescent="0.25">
      <c r="A743" s="102" t="s">
        <v>0</v>
      </c>
      <c r="B743" s="74" t="s">
        <v>2713</v>
      </c>
      <c r="C743" s="103" t="s">
        <v>2714</v>
      </c>
      <c r="D743" s="75">
        <v>20</v>
      </c>
      <c r="E743" s="109" t="s">
        <v>59</v>
      </c>
      <c r="F743" s="144">
        <v>14192</v>
      </c>
      <c r="G743" s="76">
        <v>469016</v>
      </c>
      <c r="H743" s="77">
        <v>77562.2</v>
      </c>
    </row>
    <row r="744" spans="1:8" x14ac:dyDescent="0.25">
      <c r="A744" s="104" t="s">
        <v>0</v>
      </c>
      <c r="B744" s="78" t="s">
        <v>2713</v>
      </c>
      <c r="C744" s="105" t="s">
        <v>2714</v>
      </c>
      <c r="D744" s="79">
        <v>30</v>
      </c>
      <c r="E744" s="110" t="s">
        <v>59</v>
      </c>
      <c r="F744" s="145">
        <v>27355</v>
      </c>
      <c r="G744" s="80">
        <v>1178778</v>
      </c>
      <c r="H744" s="81">
        <v>194802.02</v>
      </c>
    </row>
    <row r="745" spans="1:8" x14ac:dyDescent="0.25">
      <c r="A745" s="102" t="s">
        <v>0</v>
      </c>
      <c r="B745" s="74" t="s">
        <v>3267</v>
      </c>
      <c r="C745" s="103" t="s">
        <v>3268</v>
      </c>
      <c r="D745" s="75">
        <v>4</v>
      </c>
      <c r="E745" s="109" t="s">
        <v>59</v>
      </c>
      <c r="F745" s="144">
        <v>4625</v>
      </c>
      <c r="G745" s="76">
        <v>6087</v>
      </c>
      <c r="H745" s="77">
        <v>60078.69</v>
      </c>
    </row>
    <row r="746" spans="1:8" x14ac:dyDescent="0.25">
      <c r="A746" s="104" t="s">
        <v>0</v>
      </c>
      <c r="B746" s="78" t="s">
        <v>1209</v>
      </c>
      <c r="C746" s="105" t="s">
        <v>1210</v>
      </c>
      <c r="D746" s="79">
        <v>4</v>
      </c>
      <c r="E746" s="110" t="s">
        <v>59</v>
      </c>
      <c r="F746" s="145">
        <v>593</v>
      </c>
      <c r="G746" s="80">
        <v>1017</v>
      </c>
      <c r="H746" s="81">
        <v>10037.790000000001</v>
      </c>
    </row>
    <row r="747" spans="1:8" x14ac:dyDescent="0.25">
      <c r="A747" s="102" t="s">
        <v>0</v>
      </c>
      <c r="B747" s="74" t="s">
        <v>155</v>
      </c>
      <c r="C747" s="103" t="s">
        <v>156</v>
      </c>
      <c r="D747" s="75">
        <v>12</v>
      </c>
      <c r="E747" s="109" t="s">
        <v>44</v>
      </c>
      <c r="F747" s="144">
        <v>361</v>
      </c>
      <c r="G747" s="76">
        <v>16410</v>
      </c>
      <c r="H747" s="77">
        <v>2742.4</v>
      </c>
    </row>
    <row r="748" spans="1:8" x14ac:dyDescent="0.25">
      <c r="A748" s="104" t="s">
        <v>0</v>
      </c>
      <c r="B748" s="78" t="s">
        <v>2689</v>
      </c>
      <c r="C748" s="105" t="s">
        <v>2690</v>
      </c>
      <c r="D748" s="79">
        <v>100</v>
      </c>
      <c r="E748" s="110" t="s">
        <v>46</v>
      </c>
      <c r="F748" s="145">
        <v>1</v>
      </c>
      <c r="G748" s="80">
        <v>100</v>
      </c>
      <c r="H748" s="81">
        <v>2.42</v>
      </c>
    </row>
    <row r="749" spans="1:8" x14ac:dyDescent="0.25">
      <c r="A749" s="102" t="s">
        <v>0</v>
      </c>
      <c r="B749" s="74" t="s">
        <v>3380</v>
      </c>
      <c r="C749" s="103" t="s">
        <v>3381</v>
      </c>
      <c r="D749" s="75">
        <v>10</v>
      </c>
      <c r="E749" s="109" t="s">
        <v>46</v>
      </c>
      <c r="F749" s="144">
        <v>1585</v>
      </c>
      <c r="G749" s="76">
        <v>2295</v>
      </c>
      <c r="H749" s="77">
        <v>4888.3500000000004</v>
      </c>
    </row>
    <row r="750" spans="1:8" x14ac:dyDescent="0.25">
      <c r="A750" s="104" t="s">
        <v>0</v>
      </c>
      <c r="B750" s="78" t="s">
        <v>2608</v>
      </c>
      <c r="C750" s="105" t="s">
        <v>2609</v>
      </c>
      <c r="D750" s="79">
        <v>15</v>
      </c>
      <c r="E750" s="110" t="s">
        <v>44</v>
      </c>
      <c r="F750" s="145">
        <v>20</v>
      </c>
      <c r="G750" s="80">
        <v>1597</v>
      </c>
      <c r="H750" s="81">
        <v>266.18</v>
      </c>
    </row>
    <row r="751" spans="1:8" x14ac:dyDescent="0.25">
      <c r="A751" s="102" t="s">
        <v>0</v>
      </c>
      <c r="B751" s="74" t="s">
        <v>2937</v>
      </c>
      <c r="C751" s="103" t="s">
        <v>2938</v>
      </c>
      <c r="D751" s="75">
        <v>30</v>
      </c>
      <c r="E751" s="109" t="s">
        <v>45</v>
      </c>
      <c r="F751" s="144">
        <v>1059</v>
      </c>
      <c r="G751" s="76">
        <v>1551</v>
      </c>
      <c r="H751" s="77">
        <v>4668.51</v>
      </c>
    </row>
    <row r="752" spans="1:8" x14ac:dyDescent="0.25">
      <c r="A752" s="104" t="s">
        <v>0</v>
      </c>
      <c r="B752" s="78" t="s">
        <v>2975</v>
      </c>
      <c r="C752" s="105" t="s">
        <v>2976</v>
      </c>
      <c r="D752" s="79">
        <v>180</v>
      </c>
      <c r="E752" s="110" t="s">
        <v>45</v>
      </c>
      <c r="F752" s="145">
        <v>128</v>
      </c>
      <c r="G752" s="80">
        <v>132</v>
      </c>
      <c r="H752" s="81">
        <v>762.96</v>
      </c>
    </row>
    <row r="753" spans="1:8" x14ac:dyDescent="0.25">
      <c r="A753" s="102" t="s">
        <v>0</v>
      </c>
      <c r="B753" s="74" t="s">
        <v>3577</v>
      </c>
      <c r="C753" s="103" t="s">
        <v>3578</v>
      </c>
      <c r="D753" s="75">
        <v>60</v>
      </c>
      <c r="E753" s="109" t="s">
        <v>45</v>
      </c>
      <c r="F753" s="144">
        <v>4936</v>
      </c>
      <c r="G753" s="76">
        <v>7225</v>
      </c>
      <c r="H753" s="77">
        <v>33813</v>
      </c>
    </row>
    <row r="754" spans="1:8" x14ac:dyDescent="0.25">
      <c r="A754" s="104" t="s">
        <v>0</v>
      </c>
      <c r="B754" s="78" t="s">
        <v>1703</v>
      </c>
      <c r="C754" s="105" t="s">
        <v>1704</v>
      </c>
      <c r="D754" s="79">
        <v>60</v>
      </c>
      <c r="E754" s="110" t="s">
        <v>44</v>
      </c>
      <c r="F754" s="145">
        <v>60375</v>
      </c>
      <c r="G754" s="80">
        <v>69041</v>
      </c>
      <c r="H754" s="81">
        <v>250618.83</v>
      </c>
    </row>
    <row r="755" spans="1:8" x14ac:dyDescent="0.25">
      <c r="A755" s="102" t="s">
        <v>0</v>
      </c>
      <c r="B755" s="74" t="s">
        <v>2187</v>
      </c>
      <c r="C755" s="103" t="s">
        <v>2188</v>
      </c>
      <c r="D755" s="75">
        <v>28</v>
      </c>
      <c r="E755" s="109" t="s">
        <v>60</v>
      </c>
      <c r="F755" s="144">
        <v>580</v>
      </c>
      <c r="G755" s="76">
        <v>37601</v>
      </c>
      <c r="H755" s="77">
        <v>11395.02</v>
      </c>
    </row>
    <row r="756" spans="1:8" x14ac:dyDescent="0.25">
      <c r="A756" s="104" t="s">
        <v>0</v>
      </c>
      <c r="B756" s="78" t="s">
        <v>3396</v>
      </c>
      <c r="C756" s="105" t="s">
        <v>3397</v>
      </c>
      <c r="D756" s="79">
        <v>60</v>
      </c>
      <c r="E756" s="110" t="s">
        <v>47</v>
      </c>
      <c r="F756" s="145">
        <v>2974</v>
      </c>
      <c r="G756" s="80">
        <v>3336</v>
      </c>
      <c r="H756" s="81">
        <v>23685.599999999999</v>
      </c>
    </row>
    <row r="757" spans="1:8" x14ac:dyDescent="0.25">
      <c r="A757" s="102" t="s">
        <v>0</v>
      </c>
      <c r="B757" s="74" t="s">
        <v>1285</v>
      </c>
      <c r="C757" s="103" t="s">
        <v>1286</v>
      </c>
      <c r="D757" s="75">
        <v>30</v>
      </c>
      <c r="E757" s="109" t="s">
        <v>46</v>
      </c>
      <c r="F757" s="144">
        <v>6</v>
      </c>
      <c r="G757" s="76">
        <v>13</v>
      </c>
      <c r="H757" s="77">
        <v>28.08</v>
      </c>
    </row>
    <row r="758" spans="1:8" x14ac:dyDescent="0.25">
      <c r="A758" s="104" t="s">
        <v>0</v>
      </c>
      <c r="B758" s="78" t="s">
        <v>1285</v>
      </c>
      <c r="C758" s="105" t="s">
        <v>1286</v>
      </c>
      <c r="D758" s="79">
        <v>240</v>
      </c>
      <c r="E758" s="110" t="s">
        <v>46</v>
      </c>
      <c r="F758" s="145">
        <v>34</v>
      </c>
      <c r="G758" s="80">
        <v>7880</v>
      </c>
      <c r="H758" s="81">
        <v>204.03</v>
      </c>
    </row>
    <row r="759" spans="1:8" x14ac:dyDescent="0.25">
      <c r="A759" s="102" t="s">
        <v>0</v>
      </c>
      <c r="B759" s="74" t="s">
        <v>3461</v>
      </c>
      <c r="C759" s="103" t="s">
        <v>3462</v>
      </c>
      <c r="D759" s="75">
        <v>10</v>
      </c>
      <c r="E759" s="109" t="s">
        <v>60</v>
      </c>
      <c r="F759" s="144">
        <v>31</v>
      </c>
      <c r="G759" s="76">
        <v>478</v>
      </c>
      <c r="H759" s="77">
        <v>125.81</v>
      </c>
    </row>
    <row r="760" spans="1:8" x14ac:dyDescent="0.25">
      <c r="A760" s="104" t="s">
        <v>0</v>
      </c>
      <c r="B760" s="78" t="s">
        <v>2047</v>
      </c>
      <c r="C760" s="105" t="s">
        <v>2048</v>
      </c>
      <c r="D760" s="79">
        <v>160</v>
      </c>
      <c r="E760" s="110" t="s">
        <v>46</v>
      </c>
      <c r="F760" s="145">
        <v>107</v>
      </c>
      <c r="G760" s="80">
        <v>22710</v>
      </c>
      <c r="H760" s="81">
        <v>578.42999999999995</v>
      </c>
    </row>
    <row r="761" spans="1:8" x14ac:dyDescent="0.25">
      <c r="A761" s="102" t="s">
        <v>0</v>
      </c>
      <c r="B761" s="74" t="s">
        <v>2633</v>
      </c>
      <c r="C761" s="103" t="s">
        <v>2634</v>
      </c>
      <c r="D761" s="75">
        <v>20</v>
      </c>
      <c r="E761" s="109" t="s">
        <v>44</v>
      </c>
      <c r="F761" s="144">
        <v>20</v>
      </c>
      <c r="G761" s="76">
        <v>646</v>
      </c>
      <c r="H761" s="77">
        <v>49.98</v>
      </c>
    </row>
    <row r="762" spans="1:8" x14ac:dyDescent="0.25">
      <c r="A762" s="104" t="s">
        <v>0</v>
      </c>
      <c r="B762" s="78" t="s">
        <v>1963</v>
      </c>
      <c r="C762" s="105" t="s">
        <v>1964</v>
      </c>
      <c r="D762" s="79">
        <v>28</v>
      </c>
      <c r="E762" s="110" t="s">
        <v>88</v>
      </c>
      <c r="F762" s="145">
        <v>2493</v>
      </c>
      <c r="G762" s="80">
        <v>77759</v>
      </c>
      <c r="H762" s="81">
        <v>29499.11</v>
      </c>
    </row>
    <row r="763" spans="1:8" x14ac:dyDescent="0.25">
      <c r="A763" s="102" t="s">
        <v>0</v>
      </c>
      <c r="B763" s="74" t="s">
        <v>3425</v>
      </c>
      <c r="C763" s="103" t="s">
        <v>3426</v>
      </c>
      <c r="D763" s="75">
        <v>28</v>
      </c>
      <c r="E763" s="109" t="s">
        <v>88</v>
      </c>
      <c r="F763" s="144">
        <v>1383</v>
      </c>
      <c r="G763" s="76">
        <v>42533</v>
      </c>
      <c r="H763" s="77">
        <v>17815.37</v>
      </c>
    </row>
    <row r="764" spans="1:8" x14ac:dyDescent="0.25">
      <c r="A764" s="104" t="s">
        <v>0</v>
      </c>
      <c r="B764" s="78" t="s">
        <v>1163</v>
      </c>
      <c r="C764" s="105" t="s">
        <v>1164</v>
      </c>
      <c r="D764" s="79">
        <v>28</v>
      </c>
      <c r="E764" s="110" t="s">
        <v>88</v>
      </c>
      <c r="F764" s="145">
        <v>892</v>
      </c>
      <c r="G764" s="80">
        <v>27985</v>
      </c>
      <c r="H764" s="81">
        <v>12905.35</v>
      </c>
    </row>
    <row r="765" spans="1:8" x14ac:dyDescent="0.25">
      <c r="A765" s="102" t="s">
        <v>0</v>
      </c>
      <c r="B765" s="74" t="s">
        <v>3510</v>
      </c>
      <c r="C765" s="103" t="s">
        <v>2706</v>
      </c>
      <c r="D765" s="75">
        <v>75</v>
      </c>
      <c r="E765" s="109" t="s">
        <v>45</v>
      </c>
      <c r="F765" s="144">
        <v>2</v>
      </c>
      <c r="G765" s="76">
        <v>2</v>
      </c>
      <c r="H765" s="77">
        <v>2.56</v>
      </c>
    </row>
    <row r="766" spans="1:8" x14ac:dyDescent="0.25">
      <c r="A766" s="104" t="s">
        <v>0</v>
      </c>
      <c r="B766" s="78" t="s">
        <v>3252</v>
      </c>
      <c r="C766" s="105" t="s">
        <v>2706</v>
      </c>
      <c r="D766" s="79">
        <v>180</v>
      </c>
      <c r="E766" s="110" t="s">
        <v>45</v>
      </c>
      <c r="F766" s="145">
        <v>55284</v>
      </c>
      <c r="G766" s="80">
        <v>57525</v>
      </c>
      <c r="H766" s="81">
        <v>178327.5</v>
      </c>
    </row>
    <row r="767" spans="1:8" x14ac:dyDescent="0.25">
      <c r="A767" s="102" t="s">
        <v>0</v>
      </c>
      <c r="B767" s="74" t="s">
        <v>2705</v>
      </c>
      <c r="C767" s="103" t="s">
        <v>2706</v>
      </c>
      <c r="D767" s="75">
        <v>200</v>
      </c>
      <c r="E767" s="109" t="s">
        <v>45</v>
      </c>
      <c r="F767" s="144">
        <v>35422</v>
      </c>
      <c r="G767" s="76">
        <v>38177</v>
      </c>
      <c r="H767" s="77">
        <v>131328.88</v>
      </c>
    </row>
    <row r="768" spans="1:8" x14ac:dyDescent="0.25">
      <c r="A768" s="104" t="s">
        <v>0</v>
      </c>
      <c r="B768" s="78" t="s">
        <v>1697</v>
      </c>
      <c r="C768" s="105" t="s">
        <v>1698</v>
      </c>
      <c r="D768" s="79">
        <v>180</v>
      </c>
      <c r="E768" s="110" t="s">
        <v>45</v>
      </c>
      <c r="F768" s="145">
        <v>79350</v>
      </c>
      <c r="G768" s="80">
        <v>85623</v>
      </c>
      <c r="H768" s="81">
        <v>225188.49</v>
      </c>
    </row>
    <row r="769" spans="1:8" x14ac:dyDescent="0.25">
      <c r="A769" s="102" t="s">
        <v>0</v>
      </c>
      <c r="B769" s="74" t="s">
        <v>2698</v>
      </c>
      <c r="C769" s="103" t="s">
        <v>1698</v>
      </c>
      <c r="D769" s="75">
        <v>200</v>
      </c>
      <c r="E769" s="109" t="s">
        <v>45</v>
      </c>
      <c r="F769" s="144">
        <v>26759</v>
      </c>
      <c r="G769" s="76">
        <v>28722</v>
      </c>
      <c r="H769" s="77">
        <v>77836.62</v>
      </c>
    </row>
    <row r="770" spans="1:8" x14ac:dyDescent="0.25">
      <c r="A770" s="104" t="s">
        <v>0</v>
      </c>
      <c r="B770" s="78" t="s">
        <v>218</v>
      </c>
      <c r="C770" s="105" t="s">
        <v>219</v>
      </c>
      <c r="D770" s="79">
        <v>100</v>
      </c>
      <c r="E770" s="110" t="s">
        <v>46</v>
      </c>
      <c r="F770" s="145">
        <v>620</v>
      </c>
      <c r="G770" s="80">
        <v>855</v>
      </c>
      <c r="H770" s="81">
        <v>4856.3999999999996</v>
      </c>
    </row>
    <row r="771" spans="1:8" x14ac:dyDescent="0.25">
      <c r="A771" s="102" t="s">
        <v>0</v>
      </c>
      <c r="B771" s="74" t="s">
        <v>876</v>
      </c>
      <c r="C771" s="103" t="s">
        <v>877</v>
      </c>
      <c r="D771" s="75">
        <v>6</v>
      </c>
      <c r="E771" s="109" t="s">
        <v>403</v>
      </c>
      <c r="F771" s="144">
        <v>4204</v>
      </c>
      <c r="G771" s="76">
        <v>97388</v>
      </c>
      <c r="H771" s="77">
        <v>455238.65</v>
      </c>
    </row>
    <row r="772" spans="1:8" x14ac:dyDescent="0.25">
      <c r="A772" s="104" t="s">
        <v>0</v>
      </c>
      <c r="B772" s="78" t="s">
        <v>1573</v>
      </c>
      <c r="C772" s="105" t="s">
        <v>1574</v>
      </c>
      <c r="D772" s="79">
        <v>12</v>
      </c>
      <c r="E772" s="110" t="s">
        <v>44</v>
      </c>
      <c r="F772" s="145">
        <v>26</v>
      </c>
      <c r="G772" s="80">
        <v>1328</v>
      </c>
      <c r="H772" s="81">
        <v>188.13</v>
      </c>
    </row>
    <row r="773" spans="1:8" x14ac:dyDescent="0.25">
      <c r="A773" s="102" t="s">
        <v>0</v>
      </c>
      <c r="B773" s="74" t="s">
        <v>2960</v>
      </c>
      <c r="C773" s="103" t="s">
        <v>2961</v>
      </c>
      <c r="D773" s="75">
        <v>56</v>
      </c>
      <c r="E773" s="109" t="s">
        <v>44</v>
      </c>
      <c r="F773" s="144">
        <v>138</v>
      </c>
      <c r="G773" s="76">
        <v>6069</v>
      </c>
      <c r="H773" s="77">
        <v>349.19</v>
      </c>
    </row>
    <row r="774" spans="1:8" x14ac:dyDescent="0.25">
      <c r="A774" s="104" t="s">
        <v>0</v>
      </c>
      <c r="B774" s="78" t="s">
        <v>3092</v>
      </c>
      <c r="C774" s="105" t="s">
        <v>3093</v>
      </c>
      <c r="D774" s="79">
        <v>60</v>
      </c>
      <c r="E774" s="110" t="s">
        <v>44</v>
      </c>
      <c r="F774" s="145">
        <v>4391</v>
      </c>
      <c r="G774" s="80">
        <v>251771</v>
      </c>
      <c r="H774" s="81">
        <v>26805.27</v>
      </c>
    </row>
    <row r="775" spans="1:8" x14ac:dyDescent="0.25">
      <c r="A775" s="102" t="s">
        <v>0</v>
      </c>
      <c r="B775" s="74" t="s">
        <v>2889</v>
      </c>
      <c r="C775" s="103" t="s">
        <v>2890</v>
      </c>
      <c r="D775" s="75">
        <v>60</v>
      </c>
      <c r="E775" s="109" t="s">
        <v>44</v>
      </c>
      <c r="F775" s="144">
        <v>3780</v>
      </c>
      <c r="G775" s="76">
        <v>257168</v>
      </c>
      <c r="H775" s="77">
        <v>38288.65</v>
      </c>
    </row>
    <row r="776" spans="1:8" x14ac:dyDescent="0.25">
      <c r="A776" s="104" t="s">
        <v>0</v>
      </c>
      <c r="B776" s="78" t="s">
        <v>3352</v>
      </c>
      <c r="C776" s="105" t="s">
        <v>3353</v>
      </c>
      <c r="D776" s="79">
        <v>200</v>
      </c>
      <c r="E776" s="110" t="s">
        <v>46</v>
      </c>
      <c r="F776" s="145">
        <v>4</v>
      </c>
      <c r="G776" s="80">
        <v>800</v>
      </c>
      <c r="H776" s="81">
        <v>7.4</v>
      </c>
    </row>
    <row r="777" spans="1:8" x14ac:dyDescent="0.25">
      <c r="A777" s="102" t="s">
        <v>0</v>
      </c>
      <c r="B777" s="74" t="s">
        <v>1327</v>
      </c>
      <c r="C777" s="103" t="s">
        <v>1328</v>
      </c>
      <c r="D777" s="75">
        <v>10</v>
      </c>
      <c r="E777" s="109" t="s">
        <v>46</v>
      </c>
      <c r="F777" s="144">
        <v>3</v>
      </c>
      <c r="G777" s="76">
        <v>3</v>
      </c>
      <c r="H777" s="77">
        <v>4.59</v>
      </c>
    </row>
    <row r="778" spans="1:8" x14ac:dyDescent="0.25">
      <c r="A778" s="104" t="s">
        <v>0</v>
      </c>
      <c r="B778" s="78" t="s">
        <v>2672</v>
      </c>
      <c r="C778" s="105" t="s">
        <v>2673</v>
      </c>
      <c r="D778" s="79">
        <v>60</v>
      </c>
      <c r="E778" s="110" t="s">
        <v>44</v>
      </c>
      <c r="F778" s="145">
        <v>1</v>
      </c>
      <c r="G778" s="80">
        <v>56</v>
      </c>
      <c r="H778" s="81">
        <v>1.35</v>
      </c>
    </row>
    <row r="779" spans="1:8" x14ac:dyDescent="0.25">
      <c r="A779" s="102" t="s">
        <v>0</v>
      </c>
      <c r="B779" s="74" t="s">
        <v>2320</v>
      </c>
      <c r="C779" s="103" t="s">
        <v>2321</v>
      </c>
      <c r="D779" s="75">
        <v>96</v>
      </c>
      <c r="E779" s="109" t="s">
        <v>44</v>
      </c>
      <c r="F779" s="144">
        <v>1</v>
      </c>
      <c r="G779" s="76">
        <v>112</v>
      </c>
      <c r="H779" s="77">
        <v>2.25</v>
      </c>
    </row>
    <row r="780" spans="1:8" x14ac:dyDescent="0.25">
      <c r="A780" s="104" t="s">
        <v>0</v>
      </c>
      <c r="B780" s="78" t="s">
        <v>625</v>
      </c>
      <c r="C780" s="105" t="s">
        <v>626</v>
      </c>
      <c r="D780" s="79">
        <v>20</v>
      </c>
      <c r="E780" s="110" t="s">
        <v>44</v>
      </c>
      <c r="F780" s="145">
        <v>204</v>
      </c>
      <c r="G780" s="80">
        <v>5947</v>
      </c>
      <c r="H780" s="81">
        <v>390.81</v>
      </c>
    </row>
    <row r="781" spans="1:8" x14ac:dyDescent="0.25">
      <c r="A781" s="102" t="s">
        <v>0</v>
      </c>
      <c r="B781" s="74" t="s">
        <v>3127</v>
      </c>
      <c r="C781" s="103" t="s">
        <v>3128</v>
      </c>
      <c r="D781" s="75">
        <v>20</v>
      </c>
      <c r="E781" s="109" t="s">
        <v>44</v>
      </c>
      <c r="F781" s="144">
        <v>401</v>
      </c>
      <c r="G781" s="76">
        <v>8644</v>
      </c>
      <c r="H781" s="77">
        <v>871.7</v>
      </c>
    </row>
    <row r="782" spans="1:8" x14ac:dyDescent="0.25">
      <c r="A782" s="104" t="s">
        <v>0</v>
      </c>
      <c r="B782" s="78" t="s">
        <v>3502</v>
      </c>
      <c r="C782" s="105" t="s">
        <v>3503</v>
      </c>
      <c r="D782" s="79">
        <v>30</v>
      </c>
      <c r="E782" s="110" t="s">
        <v>47</v>
      </c>
      <c r="F782" s="145">
        <v>7</v>
      </c>
      <c r="G782" s="80">
        <v>7</v>
      </c>
      <c r="H782" s="81">
        <v>16.45</v>
      </c>
    </row>
    <row r="783" spans="1:8" x14ac:dyDescent="0.25">
      <c r="A783" s="102" t="s">
        <v>0</v>
      </c>
      <c r="B783" s="74" t="s">
        <v>357</v>
      </c>
      <c r="C783" s="103" t="s">
        <v>358</v>
      </c>
      <c r="D783" s="75">
        <v>24</v>
      </c>
      <c r="E783" s="109" t="s">
        <v>44</v>
      </c>
      <c r="F783" s="144">
        <v>12</v>
      </c>
      <c r="G783" s="76">
        <v>650</v>
      </c>
      <c r="H783" s="77">
        <v>67.47</v>
      </c>
    </row>
    <row r="784" spans="1:8" x14ac:dyDescent="0.25">
      <c r="A784" s="104" t="s">
        <v>0</v>
      </c>
      <c r="B784" s="78" t="s">
        <v>1392</v>
      </c>
      <c r="C784" s="105" t="s">
        <v>1393</v>
      </c>
      <c r="D784" s="79">
        <v>30</v>
      </c>
      <c r="E784" s="110" t="s">
        <v>60</v>
      </c>
      <c r="F784" s="145">
        <v>1</v>
      </c>
      <c r="G784" s="80">
        <v>60</v>
      </c>
      <c r="H784" s="81">
        <v>8.8000000000000007</v>
      </c>
    </row>
    <row r="785" spans="1:8" x14ac:dyDescent="0.25">
      <c r="A785" s="102" t="s">
        <v>0</v>
      </c>
      <c r="B785" s="74" t="s">
        <v>3579</v>
      </c>
      <c r="C785" s="103" t="s">
        <v>3580</v>
      </c>
      <c r="D785" s="75">
        <v>24</v>
      </c>
      <c r="E785" s="109" t="s">
        <v>60</v>
      </c>
      <c r="F785" s="144">
        <v>3005</v>
      </c>
      <c r="G785" s="76">
        <v>212820</v>
      </c>
      <c r="H785" s="77">
        <v>37556.129999999997</v>
      </c>
    </row>
    <row r="786" spans="1:8" x14ac:dyDescent="0.25">
      <c r="A786" s="104" t="s">
        <v>0</v>
      </c>
      <c r="B786" s="78" t="s">
        <v>2039</v>
      </c>
      <c r="C786" s="105" t="s">
        <v>2040</v>
      </c>
      <c r="D786" s="79">
        <v>24</v>
      </c>
      <c r="E786" s="110" t="s">
        <v>44</v>
      </c>
      <c r="F786" s="145">
        <v>117</v>
      </c>
      <c r="G786" s="80">
        <v>2896</v>
      </c>
      <c r="H786" s="81">
        <v>479.85</v>
      </c>
    </row>
    <row r="787" spans="1:8" x14ac:dyDescent="0.25">
      <c r="A787" s="102" t="s">
        <v>0</v>
      </c>
      <c r="B787" s="74" t="s">
        <v>484</v>
      </c>
      <c r="C787" s="103" t="s">
        <v>485</v>
      </c>
      <c r="D787" s="75">
        <v>30</v>
      </c>
      <c r="E787" s="109" t="s">
        <v>60</v>
      </c>
      <c r="F787" s="144">
        <v>2854</v>
      </c>
      <c r="G787" s="76">
        <v>206949</v>
      </c>
      <c r="H787" s="77">
        <v>30430.31</v>
      </c>
    </row>
    <row r="788" spans="1:8" x14ac:dyDescent="0.25">
      <c r="A788" s="104" t="s">
        <v>0</v>
      </c>
      <c r="B788" s="78" t="s">
        <v>2358</v>
      </c>
      <c r="C788" s="105" t="s">
        <v>2359</v>
      </c>
      <c r="D788" s="79">
        <v>10</v>
      </c>
      <c r="E788" s="110" t="s">
        <v>60</v>
      </c>
      <c r="F788" s="145">
        <v>4813</v>
      </c>
      <c r="G788" s="80">
        <v>243323</v>
      </c>
      <c r="H788" s="81">
        <v>78971.520000000004</v>
      </c>
    </row>
    <row r="789" spans="1:8" x14ac:dyDescent="0.25">
      <c r="A789" s="102" t="s">
        <v>0</v>
      </c>
      <c r="B789" s="74" t="s">
        <v>2358</v>
      </c>
      <c r="C789" s="103" t="s">
        <v>2359</v>
      </c>
      <c r="D789" s="75">
        <v>20</v>
      </c>
      <c r="E789" s="109" t="s">
        <v>60</v>
      </c>
      <c r="F789" s="144">
        <v>7618</v>
      </c>
      <c r="G789" s="76">
        <v>441308</v>
      </c>
      <c r="H789" s="77">
        <v>121912.13</v>
      </c>
    </row>
    <row r="790" spans="1:8" x14ac:dyDescent="0.25">
      <c r="A790" s="104" t="s">
        <v>0</v>
      </c>
      <c r="B790" s="78" t="s">
        <v>3189</v>
      </c>
      <c r="C790" s="105" t="s">
        <v>3190</v>
      </c>
      <c r="D790" s="79">
        <v>24</v>
      </c>
      <c r="E790" s="110" t="s">
        <v>44</v>
      </c>
      <c r="F790" s="145">
        <v>3</v>
      </c>
      <c r="G790" s="80">
        <v>72</v>
      </c>
      <c r="H790" s="81">
        <v>17.46</v>
      </c>
    </row>
    <row r="791" spans="1:8" x14ac:dyDescent="0.25">
      <c r="A791" s="102" t="s">
        <v>0</v>
      </c>
      <c r="B791" s="74" t="s">
        <v>3613</v>
      </c>
      <c r="C791" s="103" t="s">
        <v>3614</v>
      </c>
      <c r="D791" s="75">
        <v>24</v>
      </c>
      <c r="E791" s="109" t="s">
        <v>44</v>
      </c>
      <c r="F791" s="144">
        <v>442</v>
      </c>
      <c r="G791" s="76">
        <v>25481</v>
      </c>
      <c r="H791" s="77">
        <v>6355.39</v>
      </c>
    </row>
    <row r="792" spans="1:8" x14ac:dyDescent="0.25">
      <c r="A792" s="104" t="s">
        <v>0</v>
      </c>
      <c r="B792" s="78" t="s">
        <v>122</v>
      </c>
      <c r="C792" s="105" t="s">
        <v>123</v>
      </c>
      <c r="D792" s="79">
        <v>10</v>
      </c>
      <c r="E792" s="110" t="s">
        <v>59</v>
      </c>
      <c r="F792" s="145">
        <v>4</v>
      </c>
      <c r="G792" s="80">
        <v>128</v>
      </c>
      <c r="H792" s="81">
        <v>41.34</v>
      </c>
    </row>
    <row r="793" spans="1:8" x14ac:dyDescent="0.25">
      <c r="A793" s="102" t="s">
        <v>0</v>
      </c>
      <c r="B793" s="74" t="s">
        <v>1654</v>
      </c>
      <c r="C793" s="103" t="s">
        <v>1655</v>
      </c>
      <c r="D793" s="75">
        <v>10</v>
      </c>
      <c r="E793" s="109" t="s">
        <v>60</v>
      </c>
      <c r="F793" s="144">
        <v>2</v>
      </c>
      <c r="G793" s="76">
        <v>62</v>
      </c>
      <c r="H793" s="77">
        <v>15.87</v>
      </c>
    </row>
    <row r="794" spans="1:8" x14ac:dyDescent="0.25">
      <c r="A794" s="104" t="s">
        <v>0</v>
      </c>
      <c r="B794" s="78" t="s">
        <v>582</v>
      </c>
      <c r="C794" s="105" t="s">
        <v>583</v>
      </c>
      <c r="D794" s="79">
        <v>12</v>
      </c>
      <c r="E794" s="110" t="s">
        <v>60</v>
      </c>
      <c r="F794" s="145">
        <v>91</v>
      </c>
      <c r="G794" s="80">
        <v>3893</v>
      </c>
      <c r="H794" s="81">
        <v>1063.25</v>
      </c>
    </row>
    <row r="795" spans="1:8" x14ac:dyDescent="0.25">
      <c r="A795" s="102" t="s">
        <v>0</v>
      </c>
      <c r="B795" s="74" t="s">
        <v>1473</v>
      </c>
      <c r="C795" s="103" t="s">
        <v>1474</v>
      </c>
      <c r="D795" s="75">
        <v>100</v>
      </c>
      <c r="E795" s="109" t="s">
        <v>46</v>
      </c>
      <c r="F795" s="144">
        <v>66</v>
      </c>
      <c r="G795" s="76">
        <v>8800</v>
      </c>
      <c r="H795" s="77">
        <v>128.36000000000001</v>
      </c>
    </row>
    <row r="796" spans="1:8" x14ac:dyDescent="0.25">
      <c r="A796" s="104" t="s">
        <v>0</v>
      </c>
      <c r="B796" s="78" t="s">
        <v>1473</v>
      </c>
      <c r="C796" s="105" t="s">
        <v>1474</v>
      </c>
      <c r="D796" s="79">
        <v>200</v>
      </c>
      <c r="E796" s="110" t="s">
        <v>46</v>
      </c>
      <c r="F796" s="145">
        <v>580</v>
      </c>
      <c r="G796" s="80">
        <v>194690</v>
      </c>
      <c r="H796" s="81">
        <v>4094.79</v>
      </c>
    </row>
    <row r="797" spans="1:8" x14ac:dyDescent="0.25">
      <c r="A797" s="102" t="s">
        <v>0</v>
      </c>
      <c r="B797" s="74" t="s">
        <v>850</v>
      </c>
      <c r="C797" s="103" t="s">
        <v>851</v>
      </c>
      <c r="D797" s="75">
        <v>200</v>
      </c>
      <c r="E797" s="109" t="s">
        <v>46</v>
      </c>
      <c r="F797" s="144">
        <v>710</v>
      </c>
      <c r="G797" s="76">
        <v>174410</v>
      </c>
      <c r="H797" s="77">
        <v>3663.67</v>
      </c>
    </row>
    <row r="798" spans="1:8" x14ac:dyDescent="0.25">
      <c r="A798" s="104" t="s">
        <v>0</v>
      </c>
      <c r="B798" s="78" t="s">
        <v>3197</v>
      </c>
      <c r="C798" s="105" t="s">
        <v>3198</v>
      </c>
      <c r="D798" s="79">
        <v>24</v>
      </c>
      <c r="E798" s="110" t="s">
        <v>44</v>
      </c>
      <c r="F798" s="145">
        <v>16</v>
      </c>
      <c r="G798" s="80">
        <v>789</v>
      </c>
      <c r="H798" s="81">
        <v>194.27</v>
      </c>
    </row>
    <row r="799" spans="1:8" x14ac:dyDescent="0.25">
      <c r="A799" s="102" t="s">
        <v>0</v>
      </c>
      <c r="B799" s="74" t="s">
        <v>2275</v>
      </c>
      <c r="C799" s="103" t="s">
        <v>2276</v>
      </c>
      <c r="D799" s="75">
        <v>30</v>
      </c>
      <c r="E799" s="109" t="s">
        <v>47</v>
      </c>
      <c r="F799" s="144">
        <v>1</v>
      </c>
      <c r="G799" s="76">
        <v>3</v>
      </c>
      <c r="H799" s="77">
        <v>9.9600000000000009</v>
      </c>
    </row>
    <row r="800" spans="1:8" x14ac:dyDescent="0.25">
      <c r="A800" s="104" t="s">
        <v>0</v>
      </c>
      <c r="B800" s="78" t="s">
        <v>1985</v>
      </c>
      <c r="C800" s="105" t="s">
        <v>1986</v>
      </c>
      <c r="D800" s="79">
        <v>12</v>
      </c>
      <c r="E800" s="110" t="s">
        <v>44</v>
      </c>
      <c r="F800" s="145">
        <v>1278</v>
      </c>
      <c r="G800" s="80">
        <v>56340</v>
      </c>
      <c r="H800" s="81">
        <v>16430.599999999999</v>
      </c>
    </row>
    <row r="801" spans="1:8" x14ac:dyDescent="0.25">
      <c r="A801" s="102" t="s">
        <v>0</v>
      </c>
      <c r="B801" s="74" t="s">
        <v>2729</v>
      </c>
      <c r="C801" s="103" t="s">
        <v>2730</v>
      </c>
      <c r="D801" s="75">
        <v>12</v>
      </c>
      <c r="E801" s="109" t="s">
        <v>44</v>
      </c>
      <c r="F801" s="144">
        <v>85</v>
      </c>
      <c r="G801" s="76">
        <v>6056</v>
      </c>
      <c r="H801" s="77">
        <v>1038.97</v>
      </c>
    </row>
    <row r="802" spans="1:8" x14ac:dyDescent="0.25">
      <c r="A802" s="104" t="s">
        <v>0</v>
      </c>
      <c r="B802" s="78" t="s">
        <v>2729</v>
      </c>
      <c r="C802" s="105" t="s">
        <v>2730</v>
      </c>
      <c r="D802" s="79">
        <v>16</v>
      </c>
      <c r="E802" s="110" t="s">
        <v>44</v>
      </c>
      <c r="F802" s="145">
        <v>58</v>
      </c>
      <c r="G802" s="80">
        <v>4181</v>
      </c>
      <c r="H802" s="81">
        <v>710.88</v>
      </c>
    </row>
    <row r="803" spans="1:8" x14ac:dyDescent="0.25">
      <c r="A803" s="102" t="s">
        <v>0</v>
      </c>
      <c r="B803" s="74" t="s">
        <v>2729</v>
      </c>
      <c r="C803" s="103" t="s">
        <v>2730</v>
      </c>
      <c r="D803" s="75">
        <v>24</v>
      </c>
      <c r="E803" s="109" t="s">
        <v>44</v>
      </c>
      <c r="F803" s="144">
        <v>612</v>
      </c>
      <c r="G803" s="76">
        <v>43220</v>
      </c>
      <c r="H803" s="77">
        <v>6990.85</v>
      </c>
    </row>
    <row r="804" spans="1:8" x14ac:dyDescent="0.25">
      <c r="A804" s="104" t="s">
        <v>0</v>
      </c>
      <c r="B804" s="78" t="s">
        <v>2729</v>
      </c>
      <c r="C804" s="105" t="s">
        <v>2730</v>
      </c>
      <c r="D804" s="79">
        <v>32</v>
      </c>
      <c r="E804" s="110" t="s">
        <v>44</v>
      </c>
      <c r="F804" s="145">
        <v>1026</v>
      </c>
      <c r="G804" s="80">
        <v>102229</v>
      </c>
      <c r="H804" s="81">
        <v>15105.48</v>
      </c>
    </row>
    <row r="805" spans="1:8" x14ac:dyDescent="0.25">
      <c r="A805" s="102" t="s">
        <v>0</v>
      </c>
      <c r="B805" s="74" t="s">
        <v>1906</v>
      </c>
      <c r="C805" s="103" t="s">
        <v>1907</v>
      </c>
      <c r="D805" s="75">
        <v>24</v>
      </c>
      <c r="E805" s="109" t="s">
        <v>44</v>
      </c>
      <c r="F805" s="144">
        <v>2</v>
      </c>
      <c r="G805" s="76">
        <v>60</v>
      </c>
      <c r="H805" s="77">
        <v>9.6999999999999993</v>
      </c>
    </row>
    <row r="806" spans="1:8" x14ac:dyDescent="0.25">
      <c r="A806" s="104" t="s">
        <v>0</v>
      </c>
      <c r="B806" s="78" t="s">
        <v>386</v>
      </c>
      <c r="C806" s="105" t="s">
        <v>387</v>
      </c>
      <c r="D806" s="79">
        <v>6</v>
      </c>
      <c r="E806" s="110" t="s">
        <v>44</v>
      </c>
      <c r="F806" s="145">
        <v>8</v>
      </c>
      <c r="G806" s="80">
        <v>292</v>
      </c>
      <c r="H806" s="81">
        <v>78.89</v>
      </c>
    </row>
    <row r="807" spans="1:8" x14ac:dyDescent="0.25">
      <c r="A807" s="102" t="s">
        <v>0</v>
      </c>
      <c r="B807" s="74" t="s">
        <v>386</v>
      </c>
      <c r="C807" s="103" t="s">
        <v>387</v>
      </c>
      <c r="D807" s="75">
        <v>12</v>
      </c>
      <c r="E807" s="109" t="s">
        <v>44</v>
      </c>
      <c r="F807" s="144">
        <v>36</v>
      </c>
      <c r="G807" s="76">
        <v>2790</v>
      </c>
      <c r="H807" s="77">
        <v>604.38</v>
      </c>
    </row>
    <row r="808" spans="1:8" x14ac:dyDescent="0.25">
      <c r="A808" s="104" t="s">
        <v>0</v>
      </c>
      <c r="B808" s="78" t="s">
        <v>386</v>
      </c>
      <c r="C808" s="105" t="s">
        <v>387</v>
      </c>
      <c r="D808" s="79">
        <v>24</v>
      </c>
      <c r="E808" s="110" t="s">
        <v>44</v>
      </c>
      <c r="F808" s="145">
        <v>222</v>
      </c>
      <c r="G808" s="80">
        <v>16316</v>
      </c>
      <c r="H808" s="81">
        <v>3079.25</v>
      </c>
    </row>
    <row r="809" spans="1:8" x14ac:dyDescent="0.25">
      <c r="A809" s="102" t="s">
        <v>0</v>
      </c>
      <c r="B809" s="74" t="s">
        <v>1598</v>
      </c>
      <c r="C809" s="103" t="s">
        <v>1599</v>
      </c>
      <c r="D809" s="75">
        <v>100</v>
      </c>
      <c r="E809" s="109" t="s">
        <v>44</v>
      </c>
      <c r="F809" s="144">
        <v>9</v>
      </c>
      <c r="G809" s="76">
        <v>454</v>
      </c>
      <c r="H809" s="77">
        <v>18.829999999999998</v>
      </c>
    </row>
    <row r="810" spans="1:8" x14ac:dyDescent="0.25">
      <c r="A810" s="104" t="s">
        <v>0</v>
      </c>
      <c r="B810" s="78" t="s">
        <v>3555</v>
      </c>
      <c r="C810" s="105" t="s">
        <v>3556</v>
      </c>
      <c r="D810" s="79">
        <v>56</v>
      </c>
      <c r="E810" s="110" t="s">
        <v>44</v>
      </c>
      <c r="F810" s="145">
        <v>13745</v>
      </c>
      <c r="G810" s="80">
        <v>540957</v>
      </c>
      <c r="H810" s="81">
        <v>30184.77</v>
      </c>
    </row>
    <row r="811" spans="1:8" x14ac:dyDescent="0.25">
      <c r="A811" s="102" t="s">
        <v>0</v>
      </c>
      <c r="B811" s="74" t="s">
        <v>2901</v>
      </c>
      <c r="C811" s="103" t="s">
        <v>2902</v>
      </c>
      <c r="D811" s="75">
        <v>100</v>
      </c>
      <c r="E811" s="109" t="s">
        <v>47</v>
      </c>
      <c r="F811" s="144">
        <v>5325</v>
      </c>
      <c r="G811" s="76">
        <v>8934</v>
      </c>
      <c r="H811" s="77">
        <v>39041.58</v>
      </c>
    </row>
    <row r="812" spans="1:8" x14ac:dyDescent="0.25">
      <c r="A812" s="104" t="s">
        <v>0</v>
      </c>
      <c r="B812" s="78" t="s">
        <v>127</v>
      </c>
      <c r="C812" s="105" t="s">
        <v>128</v>
      </c>
      <c r="D812" s="79">
        <v>20</v>
      </c>
      <c r="E812" s="110" t="s">
        <v>44</v>
      </c>
      <c r="F812" s="145">
        <v>10599</v>
      </c>
      <c r="G812" s="80">
        <v>322566</v>
      </c>
      <c r="H812" s="81">
        <v>41826.49</v>
      </c>
    </row>
    <row r="813" spans="1:8" x14ac:dyDescent="0.25">
      <c r="A813" s="102" t="s">
        <v>0</v>
      </c>
      <c r="B813" s="74" t="s">
        <v>1424</v>
      </c>
      <c r="C813" s="103" t="s">
        <v>1425</v>
      </c>
      <c r="D813" s="75">
        <v>20</v>
      </c>
      <c r="E813" s="109" t="s">
        <v>44</v>
      </c>
      <c r="F813" s="144">
        <v>10727</v>
      </c>
      <c r="G813" s="76">
        <v>267227</v>
      </c>
      <c r="H813" s="77">
        <v>52036.51</v>
      </c>
    </row>
    <row r="814" spans="1:8" x14ac:dyDescent="0.25">
      <c r="A814" s="104" t="s">
        <v>0</v>
      </c>
      <c r="B814" s="78" t="s">
        <v>3082</v>
      </c>
      <c r="C814" s="105" t="s">
        <v>3083</v>
      </c>
      <c r="D814" s="79">
        <v>10</v>
      </c>
      <c r="E814" s="110" t="s">
        <v>46</v>
      </c>
      <c r="F814" s="145">
        <v>6439</v>
      </c>
      <c r="G814" s="80">
        <v>6956</v>
      </c>
      <c r="H814" s="81">
        <v>24763.360000000001</v>
      </c>
    </row>
    <row r="815" spans="1:8" x14ac:dyDescent="0.25">
      <c r="A815" s="102" t="s">
        <v>0</v>
      </c>
      <c r="B815" s="74" t="s">
        <v>2651</v>
      </c>
      <c r="C815" s="103" t="s">
        <v>2652</v>
      </c>
      <c r="D815" s="75">
        <v>20</v>
      </c>
      <c r="E815" s="109" t="s">
        <v>56</v>
      </c>
      <c r="F815" s="144">
        <v>2</v>
      </c>
      <c r="G815" s="76">
        <v>50</v>
      </c>
      <c r="H815" s="77">
        <v>8.5</v>
      </c>
    </row>
    <row r="816" spans="1:8" x14ac:dyDescent="0.25">
      <c r="A816" s="104" t="s">
        <v>0</v>
      </c>
      <c r="B816" s="78" t="s">
        <v>86</v>
      </c>
      <c r="C816" s="105" t="s">
        <v>87</v>
      </c>
      <c r="D816" s="79">
        <v>28</v>
      </c>
      <c r="E816" s="110" t="s">
        <v>60</v>
      </c>
      <c r="F816" s="145">
        <v>95076</v>
      </c>
      <c r="G816" s="80">
        <v>5416482</v>
      </c>
      <c r="H816" s="81">
        <v>2754934.4</v>
      </c>
    </row>
    <row r="817" spans="1:8" x14ac:dyDescent="0.25">
      <c r="A817" s="102" t="s">
        <v>0</v>
      </c>
      <c r="B817" s="74" t="s">
        <v>86</v>
      </c>
      <c r="C817" s="103" t="s">
        <v>87</v>
      </c>
      <c r="D817" s="75">
        <v>100</v>
      </c>
      <c r="E817" s="109" t="s">
        <v>60</v>
      </c>
      <c r="F817" s="144">
        <v>17194</v>
      </c>
      <c r="G817" s="76">
        <v>1492285</v>
      </c>
      <c r="H817" s="77">
        <v>759380.75</v>
      </c>
    </row>
    <row r="818" spans="1:8" x14ac:dyDescent="0.25">
      <c r="A818" s="104" t="s">
        <v>0</v>
      </c>
      <c r="B818" s="78" t="s">
        <v>1432</v>
      </c>
      <c r="C818" s="105" t="s">
        <v>1433</v>
      </c>
      <c r="D818" s="79">
        <v>5</v>
      </c>
      <c r="E818" s="110" t="s">
        <v>46</v>
      </c>
      <c r="F818" s="145">
        <v>4884</v>
      </c>
      <c r="G818" s="80">
        <v>7253</v>
      </c>
      <c r="H818" s="81">
        <v>19873.22</v>
      </c>
    </row>
    <row r="819" spans="1:8" x14ac:dyDescent="0.25">
      <c r="A819" s="102" t="s">
        <v>0</v>
      </c>
      <c r="B819" s="74" t="s">
        <v>1432</v>
      </c>
      <c r="C819" s="103" t="s">
        <v>1433</v>
      </c>
      <c r="D819" s="75">
        <v>10</v>
      </c>
      <c r="E819" s="109" t="s">
        <v>46</v>
      </c>
      <c r="F819" s="144">
        <v>14403</v>
      </c>
      <c r="G819" s="76">
        <v>16340</v>
      </c>
      <c r="H819" s="77">
        <v>54739</v>
      </c>
    </row>
    <row r="820" spans="1:8" x14ac:dyDescent="0.25">
      <c r="A820" s="104" t="s">
        <v>0</v>
      </c>
      <c r="B820" s="78" t="s">
        <v>1745</v>
      </c>
      <c r="C820" s="105" t="s">
        <v>1746</v>
      </c>
      <c r="D820" s="79">
        <v>10</v>
      </c>
      <c r="E820" s="110" t="s">
        <v>46</v>
      </c>
      <c r="F820" s="145">
        <v>2347</v>
      </c>
      <c r="G820" s="80">
        <v>2620</v>
      </c>
      <c r="H820" s="81">
        <v>10165.6</v>
      </c>
    </row>
    <row r="821" spans="1:8" x14ac:dyDescent="0.25">
      <c r="A821" s="102" t="s">
        <v>0</v>
      </c>
      <c r="B821" s="74" t="s">
        <v>2578</v>
      </c>
      <c r="C821" s="103" t="s">
        <v>2579</v>
      </c>
      <c r="D821" s="75">
        <v>10</v>
      </c>
      <c r="E821" s="109" t="s">
        <v>46</v>
      </c>
      <c r="F821" s="144">
        <v>191</v>
      </c>
      <c r="G821" s="76">
        <v>213</v>
      </c>
      <c r="H821" s="77">
        <v>619.83000000000004</v>
      </c>
    </row>
    <row r="822" spans="1:8" x14ac:dyDescent="0.25">
      <c r="A822" s="104" t="s">
        <v>0</v>
      </c>
      <c r="B822" s="78" t="s">
        <v>1197</v>
      </c>
      <c r="C822" s="105" t="s">
        <v>1198</v>
      </c>
      <c r="D822" s="79">
        <v>10</v>
      </c>
      <c r="E822" s="110" t="s">
        <v>46</v>
      </c>
      <c r="F822" s="145">
        <v>248</v>
      </c>
      <c r="G822" s="80">
        <v>304</v>
      </c>
      <c r="H822" s="81">
        <v>1169.1199999999999</v>
      </c>
    </row>
    <row r="823" spans="1:8" x14ac:dyDescent="0.25">
      <c r="A823" s="102" t="s">
        <v>0</v>
      </c>
      <c r="B823" s="74" t="s">
        <v>1600</v>
      </c>
      <c r="C823" s="103" t="s">
        <v>1601</v>
      </c>
      <c r="D823" s="75">
        <v>4</v>
      </c>
      <c r="E823" s="109" t="s">
        <v>47</v>
      </c>
      <c r="F823" s="144">
        <v>9</v>
      </c>
      <c r="G823" s="76">
        <v>10</v>
      </c>
      <c r="H823" s="77">
        <v>38.799999999999997</v>
      </c>
    </row>
    <row r="824" spans="1:8" x14ac:dyDescent="0.25">
      <c r="A824" s="104" t="s">
        <v>0</v>
      </c>
      <c r="B824" s="78" t="s">
        <v>3031</v>
      </c>
      <c r="C824" s="105" t="s">
        <v>3032</v>
      </c>
      <c r="D824" s="79">
        <v>10</v>
      </c>
      <c r="E824" s="110" t="s">
        <v>46</v>
      </c>
      <c r="F824" s="145">
        <v>3</v>
      </c>
      <c r="G824" s="80">
        <v>3</v>
      </c>
      <c r="H824" s="81">
        <v>8.1</v>
      </c>
    </row>
    <row r="825" spans="1:8" x14ac:dyDescent="0.25">
      <c r="A825" s="102" t="s">
        <v>0</v>
      </c>
      <c r="B825" s="74" t="s">
        <v>2161</v>
      </c>
      <c r="C825" s="103" t="s">
        <v>2162</v>
      </c>
      <c r="D825" s="75">
        <v>10</v>
      </c>
      <c r="E825" s="109" t="s">
        <v>46</v>
      </c>
      <c r="F825" s="144">
        <v>2759</v>
      </c>
      <c r="G825" s="76">
        <v>3950</v>
      </c>
      <c r="H825" s="77">
        <v>11494.5</v>
      </c>
    </row>
    <row r="826" spans="1:8" x14ac:dyDescent="0.25">
      <c r="A826" s="104" t="s">
        <v>0</v>
      </c>
      <c r="B826" s="78" t="s">
        <v>3583</v>
      </c>
      <c r="C826" s="105" t="s">
        <v>3584</v>
      </c>
      <c r="D826" s="79">
        <v>5.3</v>
      </c>
      <c r="E826" s="110" t="s">
        <v>47</v>
      </c>
      <c r="F826" s="145">
        <v>789</v>
      </c>
      <c r="G826" s="80">
        <v>2787</v>
      </c>
      <c r="H826" s="81">
        <v>8305.26</v>
      </c>
    </row>
    <row r="827" spans="1:8" x14ac:dyDescent="0.25">
      <c r="A827" s="102" t="s">
        <v>0</v>
      </c>
      <c r="B827" s="74" t="s">
        <v>2725</v>
      </c>
      <c r="C827" s="103" t="s">
        <v>2726</v>
      </c>
      <c r="D827" s="75">
        <v>100</v>
      </c>
      <c r="E827" s="109" t="s">
        <v>46</v>
      </c>
      <c r="F827" s="144">
        <v>5</v>
      </c>
      <c r="G827" s="76">
        <v>1700</v>
      </c>
      <c r="H827" s="77">
        <v>32.299999999999997</v>
      </c>
    </row>
    <row r="828" spans="1:8" x14ac:dyDescent="0.25">
      <c r="A828" s="104" t="s">
        <v>0</v>
      </c>
      <c r="B828" s="78" t="s">
        <v>1377</v>
      </c>
      <c r="C828" s="105" t="s">
        <v>1378</v>
      </c>
      <c r="D828" s="79">
        <v>100</v>
      </c>
      <c r="E828" s="110" t="s">
        <v>46</v>
      </c>
      <c r="F828" s="145">
        <v>5</v>
      </c>
      <c r="G828" s="80">
        <v>1000</v>
      </c>
      <c r="H828" s="81">
        <v>16.71</v>
      </c>
    </row>
    <row r="829" spans="1:8" x14ac:dyDescent="0.25">
      <c r="A829" s="102" t="s">
        <v>0</v>
      </c>
      <c r="B829" s="74" t="s">
        <v>1377</v>
      </c>
      <c r="C829" s="103" t="s">
        <v>1378</v>
      </c>
      <c r="D829" s="75">
        <v>150</v>
      </c>
      <c r="E829" s="109" t="s">
        <v>46</v>
      </c>
      <c r="F829" s="144">
        <v>4</v>
      </c>
      <c r="G829" s="76">
        <v>900</v>
      </c>
      <c r="H829" s="77">
        <v>16.260000000000002</v>
      </c>
    </row>
    <row r="830" spans="1:8" x14ac:dyDescent="0.25">
      <c r="A830" s="104" t="s">
        <v>0</v>
      </c>
      <c r="B830" s="78" t="s">
        <v>1133</v>
      </c>
      <c r="C830" s="105" t="s">
        <v>1134</v>
      </c>
      <c r="D830" s="79">
        <v>8</v>
      </c>
      <c r="E830" s="110" t="s">
        <v>46</v>
      </c>
      <c r="F830" s="145">
        <v>16123</v>
      </c>
      <c r="G830" s="80">
        <v>17158</v>
      </c>
      <c r="H830" s="81">
        <v>49586.62</v>
      </c>
    </row>
    <row r="831" spans="1:8" x14ac:dyDescent="0.25">
      <c r="A831" s="102" t="s">
        <v>0</v>
      </c>
      <c r="B831" s="74" t="s">
        <v>2535</v>
      </c>
      <c r="C831" s="103" t="s">
        <v>2536</v>
      </c>
      <c r="D831" s="75">
        <v>10</v>
      </c>
      <c r="E831" s="109" t="s">
        <v>46</v>
      </c>
      <c r="F831" s="144">
        <v>13447</v>
      </c>
      <c r="G831" s="76">
        <v>14986</v>
      </c>
      <c r="H831" s="77">
        <v>42024.1</v>
      </c>
    </row>
    <row r="832" spans="1:8" x14ac:dyDescent="0.25">
      <c r="A832" s="104" t="s">
        <v>0</v>
      </c>
      <c r="B832" s="78" t="s">
        <v>148</v>
      </c>
      <c r="C832" s="105" t="s">
        <v>149</v>
      </c>
      <c r="D832" s="79">
        <v>10</v>
      </c>
      <c r="E832" s="110" t="s">
        <v>46</v>
      </c>
      <c r="F832" s="145">
        <v>734</v>
      </c>
      <c r="G832" s="80">
        <v>776</v>
      </c>
      <c r="H832" s="81">
        <v>1482.16</v>
      </c>
    </row>
    <row r="833" spans="1:8" x14ac:dyDescent="0.25">
      <c r="A833" s="102" t="s">
        <v>0</v>
      </c>
      <c r="B833" s="74" t="s">
        <v>1033</v>
      </c>
      <c r="C833" s="103" t="s">
        <v>1034</v>
      </c>
      <c r="D833" s="75">
        <v>12</v>
      </c>
      <c r="E833" s="109" t="s">
        <v>44</v>
      </c>
      <c r="F833" s="144">
        <v>21</v>
      </c>
      <c r="G833" s="76">
        <v>1101</v>
      </c>
      <c r="H833" s="77">
        <v>163.34</v>
      </c>
    </row>
    <row r="834" spans="1:8" x14ac:dyDescent="0.25">
      <c r="A834" s="104" t="s">
        <v>0</v>
      </c>
      <c r="B834" s="78" t="s">
        <v>1195</v>
      </c>
      <c r="C834" s="105" t="s">
        <v>1196</v>
      </c>
      <c r="D834" s="79">
        <v>1</v>
      </c>
      <c r="E834" s="110" t="s">
        <v>44</v>
      </c>
      <c r="F834" s="145">
        <v>25</v>
      </c>
      <c r="G834" s="80">
        <v>62</v>
      </c>
      <c r="H834" s="81">
        <v>125.86</v>
      </c>
    </row>
    <row r="835" spans="1:8" x14ac:dyDescent="0.25">
      <c r="A835" s="102" t="s">
        <v>0</v>
      </c>
      <c r="B835" s="74" t="s">
        <v>1195</v>
      </c>
      <c r="C835" s="103" t="s">
        <v>1196</v>
      </c>
      <c r="D835" s="75">
        <v>4</v>
      </c>
      <c r="E835" s="109" t="s">
        <v>44</v>
      </c>
      <c r="F835" s="144">
        <v>53</v>
      </c>
      <c r="G835" s="76">
        <v>225</v>
      </c>
      <c r="H835" s="77">
        <v>266.66000000000003</v>
      </c>
    </row>
    <row r="836" spans="1:8" x14ac:dyDescent="0.25">
      <c r="A836" s="104" t="s">
        <v>0</v>
      </c>
      <c r="B836" s="78" t="s">
        <v>1009</v>
      </c>
      <c r="C836" s="105" t="s">
        <v>1010</v>
      </c>
      <c r="D836" s="79">
        <v>30</v>
      </c>
      <c r="E836" s="110" t="s">
        <v>46</v>
      </c>
      <c r="F836" s="145">
        <v>59</v>
      </c>
      <c r="G836" s="80">
        <v>67</v>
      </c>
      <c r="H836" s="81">
        <v>404.01</v>
      </c>
    </row>
    <row r="837" spans="1:8" x14ac:dyDescent="0.25">
      <c r="A837" s="102" t="s">
        <v>0</v>
      </c>
      <c r="B837" s="74" t="s">
        <v>2112</v>
      </c>
      <c r="C837" s="103" t="s">
        <v>2113</v>
      </c>
      <c r="D837" s="75">
        <v>500</v>
      </c>
      <c r="E837" s="109" t="s">
        <v>46</v>
      </c>
      <c r="F837" s="144">
        <v>1</v>
      </c>
      <c r="G837" s="76">
        <v>56</v>
      </c>
      <c r="H837" s="77">
        <v>0.37</v>
      </c>
    </row>
    <row r="838" spans="1:8" x14ac:dyDescent="0.25">
      <c r="A838" s="104" t="s">
        <v>0</v>
      </c>
      <c r="B838" s="78" t="s">
        <v>277</v>
      </c>
      <c r="C838" s="105" t="s">
        <v>278</v>
      </c>
      <c r="D838" s="79">
        <v>98</v>
      </c>
      <c r="E838" s="110" t="s">
        <v>44</v>
      </c>
      <c r="F838" s="145">
        <v>22</v>
      </c>
      <c r="G838" s="80">
        <v>2328</v>
      </c>
      <c r="H838" s="81">
        <v>288.76</v>
      </c>
    </row>
    <row r="839" spans="1:8" x14ac:dyDescent="0.25">
      <c r="A839" s="102" t="s">
        <v>0</v>
      </c>
      <c r="B839" s="74" t="s">
        <v>200</v>
      </c>
      <c r="C839" s="103" t="s">
        <v>201</v>
      </c>
      <c r="D839" s="75">
        <v>112</v>
      </c>
      <c r="E839" s="109" t="s">
        <v>44</v>
      </c>
      <c r="F839" s="144">
        <v>134</v>
      </c>
      <c r="G839" s="76">
        <v>15136</v>
      </c>
      <c r="H839" s="77">
        <v>1824.48</v>
      </c>
    </row>
    <row r="840" spans="1:8" x14ac:dyDescent="0.25">
      <c r="A840" s="104" t="s">
        <v>0</v>
      </c>
      <c r="B840" s="78" t="s">
        <v>3646</v>
      </c>
      <c r="C840" s="105" t="s">
        <v>3647</v>
      </c>
      <c r="D840" s="79">
        <v>32</v>
      </c>
      <c r="E840" s="110" t="s">
        <v>44</v>
      </c>
      <c r="F840" s="145">
        <v>14</v>
      </c>
      <c r="G840" s="80">
        <v>1436</v>
      </c>
      <c r="H840" s="81">
        <v>87.99</v>
      </c>
    </row>
    <row r="841" spans="1:8" x14ac:dyDescent="0.25">
      <c r="A841" s="102" t="s">
        <v>0</v>
      </c>
      <c r="B841" s="74" t="s">
        <v>937</v>
      </c>
      <c r="C841" s="103" t="s">
        <v>938</v>
      </c>
      <c r="D841" s="75">
        <v>32</v>
      </c>
      <c r="E841" s="109" t="s">
        <v>44</v>
      </c>
      <c r="F841" s="144">
        <v>266</v>
      </c>
      <c r="G841" s="76">
        <v>26826</v>
      </c>
      <c r="H841" s="77">
        <v>1461.38</v>
      </c>
    </row>
    <row r="842" spans="1:8" x14ac:dyDescent="0.25">
      <c r="A842" s="104" t="s">
        <v>0</v>
      </c>
      <c r="B842" s="78" t="s">
        <v>3145</v>
      </c>
      <c r="C842" s="105" t="s">
        <v>3146</v>
      </c>
      <c r="D842" s="79">
        <v>20</v>
      </c>
      <c r="E842" s="110" t="s">
        <v>44</v>
      </c>
      <c r="F842" s="145">
        <v>233</v>
      </c>
      <c r="G842" s="80">
        <v>12829</v>
      </c>
      <c r="H842" s="81">
        <v>1674.23</v>
      </c>
    </row>
    <row r="843" spans="1:8" x14ac:dyDescent="0.25">
      <c r="A843" s="102" t="s">
        <v>0</v>
      </c>
      <c r="B843" s="74" t="s">
        <v>2157</v>
      </c>
      <c r="C843" s="103" t="s">
        <v>2158</v>
      </c>
      <c r="D843" s="75">
        <v>20</v>
      </c>
      <c r="E843" s="109" t="s">
        <v>44</v>
      </c>
      <c r="F843" s="144">
        <v>1588</v>
      </c>
      <c r="G843" s="76">
        <v>148062</v>
      </c>
      <c r="H843" s="77">
        <v>19369.89</v>
      </c>
    </row>
    <row r="844" spans="1:8" x14ac:dyDescent="0.25">
      <c r="A844" s="104" t="s">
        <v>0</v>
      </c>
      <c r="B844" s="78" t="s">
        <v>3669</v>
      </c>
      <c r="C844" s="105" t="s">
        <v>3670</v>
      </c>
      <c r="D844" s="79">
        <v>100</v>
      </c>
      <c r="E844" s="110" t="s">
        <v>60</v>
      </c>
      <c r="F844" s="145">
        <v>1</v>
      </c>
      <c r="G844" s="80">
        <v>300</v>
      </c>
      <c r="H844" s="81">
        <v>47.64</v>
      </c>
    </row>
    <row r="845" spans="1:8" x14ac:dyDescent="0.25">
      <c r="A845" s="102" t="s">
        <v>0</v>
      </c>
      <c r="B845" s="74" t="s">
        <v>3491</v>
      </c>
      <c r="C845" s="103" t="s">
        <v>3492</v>
      </c>
      <c r="D845" s="75">
        <v>300</v>
      </c>
      <c r="E845" s="109" t="s">
        <v>47</v>
      </c>
      <c r="F845" s="144">
        <v>12</v>
      </c>
      <c r="G845" s="76">
        <v>14</v>
      </c>
      <c r="H845" s="77">
        <v>798</v>
      </c>
    </row>
    <row r="846" spans="1:8" x14ac:dyDescent="0.25">
      <c r="A846" s="104" t="s">
        <v>0</v>
      </c>
      <c r="B846" s="78" t="s">
        <v>3123</v>
      </c>
      <c r="C846" s="105" t="s">
        <v>3124</v>
      </c>
      <c r="D846" s="79">
        <v>300</v>
      </c>
      <c r="E846" s="110" t="s">
        <v>60</v>
      </c>
      <c r="F846" s="145">
        <v>392</v>
      </c>
      <c r="G846" s="80">
        <v>75846</v>
      </c>
      <c r="H846" s="81">
        <v>10687.9</v>
      </c>
    </row>
    <row r="847" spans="1:8" x14ac:dyDescent="0.25">
      <c r="A847" s="102" t="s">
        <v>0</v>
      </c>
      <c r="B847" s="74" t="s">
        <v>3293</v>
      </c>
      <c r="C847" s="103" t="s">
        <v>3294</v>
      </c>
      <c r="D847" s="75">
        <v>300</v>
      </c>
      <c r="E847" s="109" t="s">
        <v>60</v>
      </c>
      <c r="F847" s="144">
        <v>642</v>
      </c>
      <c r="G847" s="76">
        <v>176565</v>
      </c>
      <c r="H847" s="77">
        <v>31613.31</v>
      </c>
    </row>
    <row r="848" spans="1:8" x14ac:dyDescent="0.25">
      <c r="A848" s="104" t="s">
        <v>0</v>
      </c>
      <c r="B848" s="78" t="s">
        <v>1579</v>
      </c>
      <c r="C848" s="105" t="s">
        <v>1580</v>
      </c>
      <c r="D848" s="79">
        <v>300</v>
      </c>
      <c r="E848" s="110" t="s">
        <v>44</v>
      </c>
      <c r="F848" s="145">
        <v>23</v>
      </c>
      <c r="G848" s="80">
        <v>2365</v>
      </c>
      <c r="H848" s="81">
        <v>457.53</v>
      </c>
    </row>
    <row r="849" spans="1:8" x14ac:dyDescent="0.25">
      <c r="A849" s="102" t="s">
        <v>0</v>
      </c>
      <c r="B849" s="74" t="s">
        <v>2470</v>
      </c>
      <c r="C849" s="103" t="s">
        <v>2471</v>
      </c>
      <c r="D849" s="75">
        <v>300</v>
      </c>
      <c r="E849" s="109" t="s">
        <v>44</v>
      </c>
      <c r="F849" s="144">
        <v>9</v>
      </c>
      <c r="G849" s="76">
        <v>2316</v>
      </c>
      <c r="H849" s="77">
        <v>299.43</v>
      </c>
    </row>
    <row r="850" spans="1:8" x14ac:dyDescent="0.25">
      <c r="A850" s="104" t="s">
        <v>0</v>
      </c>
      <c r="B850" s="78" t="s">
        <v>1222</v>
      </c>
      <c r="C850" s="105" t="s">
        <v>1223</v>
      </c>
      <c r="D850" s="79">
        <v>300</v>
      </c>
      <c r="E850" s="110" t="s">
        <v>47</v>
      </c>
      <c r="F850" s="145">
        <v>511</v>
      </c>
      <c r="G850" s="80">
        <v>668</v>
      </c>
      <c r="H850" s="81">
        <v>39331.839999999997</v>
      </c>
    </row>
    <row r="851" spans="1:8" x14ac:dyDescent="0.25">
      <c r="A851" s="102" t="s">
        <v>0</v>
      </c>
      <c r="B851" s="74" t="s">
        <v>3441</v>
      </c>
      <c r="C851" s="103" t="s">
        <v>3442</v>
      </c>
      <c r="D851" s="75">
        <v>40</v>
      </c>
      <c r="E851" s="109" t="s">
        <v>47</v>
      </c>
      <c r="F851" s="144">
        <v>235</v>
      </c>
      <c r="G851" s="76">
        <v>281</v>
      </c>
      <c r="H851" s="77">
        <v>559.19000000000005</v>
      </c>
    </row>
    <row r="852" spans="1:8" x14ac:dyDescent="0.25">
      <c r="A852" s="104" t="s">
        <v>0</v>
      </c>
      <c r="B852" s="78" t="s">
        <v>2559</v>
      </c>
      <c r="C852" s="105" t="s">
        <v>2560</v>
      </c>
      <c r="D852" s="79">
        <v>40</v>
      </c>
      <c r="E852" s="110" t="s">
        <v>47</v>
      </c>
      <c r="F852" s="145">
        <v>884</v>
      </c>
      <c r="G852" s="80">
        <v>1038</v>
      </c>
      <c r="H852" s="81">
        <v>2210.94</v>
      </c>
    </row>
    <row r="853" spans="1:8" x14ac:dyDescent="0.25">
      <c r="A853" s="102" t="s">
        <v>0</v>
      </c>
      <c r="B853" s="74" t="s">
        <v>933</v>
      </c>
      <c r="C853" s="103" t="s">
        <v>934</v>
      </c>
      <c r="D853" s="75">
        <v>150</v>
      </c>
      <c r="E853" s="109" t="s">
        <v>46</v>
      </c>
      <c r="F853" s="144">
        <v>107</v>
      </c>
      <c r="G853" s="76">
        <v>118</v>
      </c>
      <c r="H853" s="77">
        <v>472</v>
      </c>
    </row>
    <row r="854" spans="1:8" x14ac:dyDescent="0.25">
      <c r="A854" s="104" t="s">
        <v>0</v>
      </c>
      <c r="B854" s="78" t="s">
        <v>3157</v>
      </c>
      <c r="C854" s="105" t="s">
        <v>3158</v>
      </c>
      <c r="D854" s="79">
        <v>40</v>
      </c>
      <c r="E854" s="110" t="s">
        <v>47</v>
      </c>
      <c r="F854" s="145">
        <v>196</v>
      </c>
      <c r="G854" s="80">
        <v>206</v>
      </c>
      <c r="H854" s="81">
        <v>362.56</v>
      </c>
    </row>
    <row r="855" spans="1:8" x14ac:dyDescent="0.25">
      <c r="A855" s="102" t="s">
        <v>0</v>
      </c>
      <c r="B855" s="74" t="s">
        <v>2668</v>
      </c>
      <c r="C855" s="103" t="s">
        <v>2669</v>
      </c>
      <c r="D855" s="75">
        <v>40</v>
      </c>
      <c r="E855" s="109" t="s">
        <v>47</v>
      </c>
      <c r="F855" s="144">
        <v>2</v>
      </c>
      <c r="G855" s="76">
        <v>2</v>
      </c>
      <c r="H855" s="77">
        <v>3.78</v>
      </c>
    </row>
    <row r="856" spans="1:8" x14ac:dyDescent="0.25">
      <c r="A856" s="104" t="s">
        <v>0</v>
      </c>
      <c r="B856" s="78" t="s">
        <v>3104</v>
      </c>
      <c r="C856" s="105" t="s">
        <v>3105</v>
      </c>
      <c r="D856" s="79">
        <v>40</v>
      </c>
      <c r="E856" s="110" t="s">
        <v>47</v>
      </c>
      <c r="F856" s="145">
        <v>1148</v>
      </c>
      <c r="G856" s="80">
        <v>1291</v>
      </c>
      <c r="H856" s="81">
        <v>2478.7199999999998</v>
      </c>
    </row>
    <row r="857" spans="1:8" x14ac:dyDescent="0.25">
      <c r="A857" s="102" t="s">
        <v>0</v>
      </c>
      <c r="B857" s="74" t="s">
        <v>2228</v>
      </c>
      <c r="C857" s="103" t="s">
        <v>2229</v>
      </c>
      <c r="D857" s="75">
        <v>40</v>
      </c>
      <c r="E857" s="109" t="s">
        <v>47</v>
      </c>
      <c r="F857" s="144">
        <v>247</v>
      </c>
      <c r="G857" s="76">
        <v>269</v>
      </c>
      <c r="H857" s="77">
        <v>508.41</v>
      </c>
    </row>
    <row r="858" spans="1:8" x14ac:dyDescent="0.25">
      <c r="A858" s="104" t="s">
        <v>0</v>
      </c>
      <c r="B858" s="78" t="s">
        <v>1007</v>
      </c>
      <c r="C858" s="105" t="s">
        <v>1008</v>
      </c>
      <c r="D858" s="79">
        <v>7</v>
      </c>
      <c r="E858" s="110" t="s">
        <v>44</v>
      </c>
      <c r="F858" s="145">
        <v>6</v>
      </c>
      <c r="G858" s="80">
        <v>147</v>
      </c>
      <c r="H858" s="81">
        <v>86.31</v>
      </c>
    </row>
    <row r="859" spans="1:8" x14ac:dyDescent="0.25">
      <c r="A859" s="102" t="s">
        <v>0</v>
      </c>
      <c r="B859" s="74" t="s">
        <v>1007</v>
      </c>
      <c r="C859" s="103" t="s">
        <v>1008</v>
      </c>
      <c r="D859" s="75">
        <v>14</v>
      </c>
      <c r="E859" s="109" t="s">
        <v>44</v>
      </c>
      <c r="F859" s="144">
        <v>30</v>
      </c>
      <c r="G859" s="76">
        <v>1652</v>
      </c>
      <c r="H859" s="77">
        <v>836.62</v>
      </c>
    </row>
    <row r="860" spans="1:8" x14ac:dyDescent="0.25">
      <c r="A860" s="104" t="s">
        <v>0</v>
      </c>
      <c r="B860" s="78" t="s">
        <v>3340</v>
      </c>
      <c r="C860" s="105" t="s">
        <v>3341</v>
      </c>
      <c r="D860" s="79">
        <v>10</v>
      </c>
      <c r="E860" s="110" t="s">
        <v>195</v>
      </c>
      <c r="F860" s="145">
        <v>17</v>
      </c>
      <c r="G860" s="80">
        <v>267</v>
      </c>
      <c r="H860" s="81">
        <v>311.89</v>
      </c>
    </row>
    <row r="861" spans="1:8" x14ac:dyDescent="0.25">
      <c r="A861" s="102" t="s">
        <v>0</v>
      </c>
      <c r="B861" s="74" t="s">
        <v>1096</v>
      </c>
      <c r="C861" s="103" t="s">
        <v>1097</v>
      </c>
      <c r="D861" s="75">
        <v>500</v>
      </c>
      <c r="E861" s="109" t="s">
        <v>46</v>
      </c>
      <c r="F861" s="144">
        <v>17</v>
      </c>
      <c r="G861" s="76">
        <v>5800</v>
      </c>
      <c r="H861" s="77">
        <v>417.03</v>
      </c>
    </row>
    <row r="862" spans="1:8" x14ac:dyDescent="0.25">
      <c r="A862" s="104" t="s">
        <v>0</v>
      </c>
      <c r="B862" s="78" t="s">
        <v>922</v>
      </c>
      <c r="C862" s="105" t="s">
        <v>923</v>
      </c>
      <c r="D862" s="79">
        <v>500</v>
      </c>
      <c r="E862" s="110" t="s">
        <v>46</v>
      </c>
      <c r="F862" s="145">
        <v>27</v>
      </c>
      <c r="G862" s="80">
        <v>4400</v>
      </c>
      <c r="H862" s="81">
        <v>35.020000000000003</v>
      </c>
    </row>
    <row r="863" spans="1:8" x14ac:dyDescent="0.25">
      <c r="A863" s="102" t="s">
        <v>0</v>
      </c>
      <c r="B863" s="74" t="s">
        <v>922</v>
      </c>
      <c r="C863" s="103" t="s">
        <v>923</v>
      </c>
      <c r="D863" s="75">
        <v>2000</v>
      </c>
      <c r="E863" s="109" t="s">
        <v>46</v>
      </c>
      <c r="F863" s="144">
        <v>123</v>
      </c>
      <c r="G863" s="76">
        <v>27580</v>
      </c>
      <c r="H863" s="77">
        <v>505.87</v>
      </c>
    </row>
    <row r="864" spans="1:8" x14ac:dyDescent="0.25">
      <c r="A864" s="104" t="s">
        <v>0</v>
      </c>
      <c r="B864" s="78" t="s">
        <v>628</v>
      </c>
      <c r="C864" s="105" t="s">
        <v>629</v>
      </c>
      <c r="D864" s="79">
        <v>100</v>
      </c>
      <c r="E864" s="110" t="s">
        <v>46</v>
      </c>
      <c r="F864" s="145">
        <v>111</v>
      </c>
      <c r="G864" s="80">
        <v>15250</v>
      </c>
      <c r="H864" s="81">
        <v>92.6</v>
      </c>
    </row>
    <row r="865" spans="1:8" x14ac:dyDescent="0.25">
      <c r="A865" s="102" t="s">
        <v>0</v>
      </c>
      <c r="B865" s="74" t="s">
        <v>628</v>
      </c>
      <c r="C865" s="103" t="s">
        <v>629</v>
      </c>
      <c r="D865" s="75">
        <v>500</v>
      </c>
      <c r="E865" s="109" t="s">
        <v>46</v>
      </c>
      <c r="F865" s="144">
        <v>48</v>
      </c>
      <c r="G865" s="76">
        <v>12750</v>
      </c>
      <c r="H865" s="77">
        <v>76.680000000000007</v>
      </c>
    </row>
    <row r="866" spans="1:8" x14ac:dyDescent="0.25">
      <c r="A866" s="104" t="s">
        <v>0</v>
      </c>
      <c r="B866" s="78" t="s">
        <v>712</v>
      </c>
      <c r="C866" s="105" t="s">
        <v>713</v>
      </c>
      <c r="D866" s="79">
        <v>100</v>
      </c>
      <c r="E866" s="110" t="s">
        <v>46</v>
      </c>
      <c r="F866" s="145">
        <v>117</v>
      </c>
      <c r="G866" s="80">
        <v>16900</v>
      </c>
      <c r="H866" s="81">
        <v>227.51</v>
      </c>
    </row>
    <row r="867" spans="1:8" x14ac:dyDescent="0.25">
      <c r="A867" s="102" t="s">
        <v>0</v>
      </c>
      <c r="B867" s="74" t="s">
        <v>712</v>
      </c>
      <c r="C867" s="103" t="s">
        <v>713</v>
      </c>
      <c r="D867" s="75">
        <v>200</v>
      </c>
      <c r="E867" s="109" t="s">
        <v>46</v>
      </c>
      <c r="F867" s="144">
        <v>57</v>
      </c>
      <c r="G867" s="76">
        <v>21890</v>
      </c>
      <c r="H867" s="77">
        <v>270.97000000000003</v>
      </c>
    </row>
    <row r="868" spans="1:8" x14ac:dyDescent="0.25">
      <c r="A868" s="104" t="s">
        <v>0</v>
      </c>
      <c r="B868" s="78" t="s">
        <v>712</v>
      </c>
      <c r="C868" s="105" t="s">
        <v>713</v>
      </c>
      <c r="D868" s="79">
        <v>500</v>
      </c>
      <c r="E868" s="110" t="s">
        <v>46</v>
      </c>
      <c r="F868" s="145">
        <v>7</v>
      </c>
      <c r="G868" s="80">
        <v>1500</v>
      </c>
      <c r="H868" s="81">
        <v>12.6</v>
      </c>
    </row>
    <row r="869" spans="1:8" x14ac:dyDescent="0.25">
      <c r="A869" s="102" t="s">
        <v>0</v>
      </c>
      <c r="B869" s="74" t="s">
        <v>712</v>
      </c>
      <c r="C869" s="103" t="s">
        <v>713</v>
      </c>
      <c r="D869" s="75">
        <v>1000</v>
      </c>
      <c r="E869" s="109" t="s">
        <v>46</v>
      </c>
      <c r="F869" s="144">
        <v>25</v>
      </c>
      <c r="G869" s="76">
        <v>4550</v>
      </c>
      <c r="H869" s="77">
        <v>68.28</v>
      </c>
    </row>
    <row r="870" spans="1:8" x14ac:dyDescent="0.25">
      <c r="A870" s="104" t="s">
        <v>0</v>
      </c>
      <c r="B870" s="78" t="s">
        <v>666</v>
      </c>
      <c r="C870" s="105" t="s">
        <v>667</v>
      </c>
      <c r="D870" s="79">
        <v>10</v>
      </c>
      <c r="E870" s="110" t="s">
        <v>195</v>
      </c>
      <c r="F870" s="145">
        <v>10</v>
      </c>
      <c r="G870" s="80">
        <v>158</v>
      </c>
      <c r="H870" s="81">
        <v>1117.49</v>
      </c>
    </row>
    <row r="871" spans="1:8" x14ac:dyDescent="0.25">
      <c r="A871" s="102" t="s">
        <v>0</v>
      </c>
      <c r="B871" s="74" t="s">
        <v>666</v>
      </c>
      <c r="C871" s="103" t="s">
        <v>667</v>
      </c>
      <c r="D871" s="75">
        <v>12</v>
      </c>
      <c r="E871" s="109" t="s">
        <v>195</v>
      </c>
      <c r="F871" s="144">
        <v>126</v>
      </c>
      <c r="G871" s="76">
        <v>2561</v>
      </c>
      <c r="H871" s="77">
        <v>18181.46</v>
      </c>
    </row>
    <row r="872" spans="1:8" x14ac:dyDescent="0.25">
      <c r="A872" s="104" t="s">
        <v>0</v>
      </c>
      <c r="B872" s="78" t="s">
        <v>2095</v>
      </c>
      <c r="C872" s="105" t="s">
        <v>2096</v>
      </c>
      <c r="D872" s="79">
        <v>10</v>
      </c>
      <c r="E872" s="110" t="s">
        <v>195</v>
      </c>
      <c r="F872" s="145">
        <v>4</v>
      </c>
      <c r="G872" s="80">
        <v>61</v>
      </c>
      <c r="H872" s="81">
        <v>134.26</v>
      </c>
    </row>
    <row r="873" spans="1:8" x14ac:dyDescent="0.25">
      <c r="A873" s="102" t="s">
        <v>0</v>
      </c>
      <c r="B873" s="74" t="s">
        <v>684</v>
      </c>
      <c r="C873" s="103" t="s">
        <v>685</v>
      </c>
      <c r="D873" s="75">
        <v>100</v>
      </c>
      <c r="E873" s="109" t="s">
        <v>46</v>
      </c>
      <c r="F873" s="144">
        <v>158</v>
      </c>
      <c r="G873" s="76">
        <v>76370</v>
      </c>
      <c r="H873" s="77">
        <v>712.31</v>
      </c>
    </row>
    <row r="874" spans="1:8" x14ac:dyDescent="0.25">
      <c r="A874" s="104" t="s">
        <v>0</v>
      </c>
      <c r="B874" s="78" t="s">
        <v>684</v>
      </c>
      <c r="C874" s="105" t="s">
        <v>685</v>
      </c>
      <c r="D874" s="79">
        <v>500</v>
      </c>
      <c r="E874" s="110" t="s">
        <v>46</v>
      </c>
      <c r="F874" s="145">
        <v>412</v>
      </c>
      <c r="G874" s="80">
        <v>313820</v>
      </c>
      <c r="H874" s="81">
        <v>2907.65</v>
      </c>
    </row>
    <row r="875" spans="1:8" x14ac:dyDescent="0.25">
      <c r="A875" s="102" t="s">
        <v>0</v>
      </c>
      <c r="B875" s="74" t="s">
        <v>301</v>
      </c>
      <c r="C875" s="103" t="s">
        <v>302</v>
      </c>
      <c r="D875" s="75">
        <v>100</v>
      </c>
      <c r="E875" s="109" t="s">
        <v>46</v>
      </c>
      <c r="F875" s="144">
        <v>103</v>
      </c>
      <c r="G875" s="76">
        <v>43650</v>
      </c>
      <c r="H875" s="77">
        <v>487.87</v>
      </c>
    </row>
    <row r="876" spans="1:8" x14ac:dyDescent="0.25">
      <c r="A876" s="104" t="s">
        <v>0</v>
      </c>
      <c r="B876" s="78" t="s">
        <v>301</v>
      </c>
      <c r="C876" s="105" t="s">
        <v>302</v>
      </c>
      <c r="D876" s="79">
        <v>200</v>
      </c>
      <c r="E876" s="110" t="s">
        <v>46</v>
      </c>
      <c r="F876" s="145">
        <v>383</v>
      </c>
      <c r="G876" s="80">
        <v>285801</v>
      </c>
      <c r="H876" s="81">
        <v>2503.36</v>
      </c>
    </row>
    <row r="877" spans="1:8" x14ac:dyDescent="0.25">
      <c r="A877" s="102" t="s">
        <v>0</v>
      </c>
      <c r="B877" s="74" t="s">
        <v>301</v>
      </c>
      <c r="C877" s="103" t="s">
        <v>302</v>
      </c>
      <c r="D877" s="75">
        <v>500</v>
      </c>
      <c r="E877" s="109" t="s">
        <v>46</v>
      </c>
      <c r="F877" s="144">
        <v>193</v>
      </c>
      <c r="G877" s="76">
        <v>177540</v>
      </c>
      <c r="H877" s="77">
        <v>1828.4</v>
      </c>
    </row>
    <row r="878" spans="1:8" x14ac:dyDescent="0.25">
      <c r="A878" s="104" t="s">
        <v>0</v>
      </c>
      <c r="B878" s="78" t="s">
        <v>301</v>
      </c>
      <c r="C878" s="105" t="s">
        <v>302</v>
      </c>
      <c r="D878" s="79">
        <v>1000</v>
      </c>
      <c r="E878" s="110" t="s">
        <v>46</v>
      </c>
      <c r="F878" s="145">
        <v>44</v>
      </c>
      <c r="G878" s="80">
        <v>68280</v>
      </c>
      <c r="H878" s="81">
        <v>583</v>
      </c>
    </row>
    <row r="879" spans="1:8" x14ac:dyDescent="0.25">
      <c r="A879" s="102" t="s">
        <v>0</v>
      </c>
      <c r="B879" s="74" t="s">
        <v>102</v>
      </c>
      <c r="C879" s="103" t="s">
        <v>103</v>
      </c>
      <c r="D879" s="75">
        <v>32</v>
      </c>
      <c r="E879" s="109" t="s">
        <v>44</v>
      </c>
      <c r="F879" s="144">
        <v>49259</v>
      </c>
      <c r="G879" s="76">
        <v>6205455</v>
      </c>
      <c r="H879" s="77">
        <v>289688.77</v>
      </c>
    </row>
    <row r="880" spans="1:8" x14ac:dyDescent="0.25">
      <c r="A880" s="104" t="s">
        <v>0</v>
      </c>
      <c r="B880" s="78" t="s">
        <v>129</v>
      </c>
      <c r="C880" s="105" t="s">
        <v>130</v>
      </c>
      <c r="D880" s="79">
        <v>16</v>
      </c>
      <c r="E880" s="110" t="s">
        <v>60</v>
      </c>
      <c r="F880" s="145">
        <v>1</v>
      </c>
      <c r="G880" s="80">
        <v>112</v>
      </c>
      <c r="H880" s="81">
        <v>3.85</v>
      </c>
    </row>
    <row r="881" spans="1:8" x14ac:dyDescent="0.25">
      <c r="A881" s="102" t="s">
        <v>0</v>
      </c>
      <c r="B881" s="74" t="s">
        <v>129</v>
      </c>
      <c r="C881" s="103" t="s">
        <v>130</v>
      </c>
      <c r="D881" s="75">
        <v>32</v>
      </c>
      <c r="E881" s="109" t="s">
        <v>60</v>
      </c>
      <c r="F881" s="144">
        <v>3431</v>
      </c>
      <c r="G881" s="76">
        <v>423844</v>
      </c>
      <c r="H881" s="77">
        <v>15348.94</v>
      </c>
    </row>
    <row r="882" spans="1:8" x14ac:dyDescent="0.25">
      <c r="A882" s="104" t="s">
        <v>0</v>
      </c>
      <c r="B882" s="78" t="s">
        <v>275</v>
      </c>
      <c r="C882" s="105" t="s">
        <v>276</v>
      </c>
      <c r="D882" s="79">
        <v>10</v>
      </c>
      <c r="E882" s="110" t="s">
        <v>195</v>
      </c>
      <c r="F882" s="145">
        <v>30</v>
      </c>
      <c r="G882" s="80">
        <v>1250</v>
      </c>
      <c r="H882" s="81">
        <v>4577.1000000000004</v>
      </c>
    </row>
    <row r="883" spans="1:8" x14ac:dyDescent="0.25">
      <c r="A883" s="102" t="s">
        <v>0</v>
      </c>
      <c r="B883" s="74" t="s">
        <v>102</v>
      </c>
      <c r="C883" s="103" t="s">
        <v>150</v>
      </c>
      <c r="D883" s="75">
        <v>30</v>
      </c>
      <c r="E883" s="109" t="s">
        <v>44</v>
      </c>
      <c r="F883" s="144">
        <v>83</v>
      </c>
      <c r="G883" s="76">
        <v>8404</v>
      </c>
      <c r="H883" s="77">
        <v>217.2</v>
      </c>
    </row>
    <row r="884" spans="1:8" x14ac:dyDescent="0.25">
      <c r="A884" s="104" t="s">
        <v>0</v>
      </c>
      <c r="B884" s="78" t="s">
        <v>102</v>
      </c>
      <c r="C884" s="105" t="s">
        <v>150</v>
      </c>
      <c r="D884" s="79">
        <v>32</v>
      </c>
      <c r="E884" s="110" t="s">
        <v>44</v>
      </c>
      <c r="F884" s="145">
        <v>4878</v>
      </c>
      <c r="G884" s="80">
        <v>658953</v>
      </c>
      <c r="H884" s="81">
        <v>24619.52</v>
      </c>
    </row>
    <row r="885" spans="1:8" x14ac:dyDescent="0.25">
      <c r="A885" s="102" t="s">
        <v>0</v>
      </c>
      <c r="B885" s="74" t="s">
        <v>3348</v>
      </c>
      <c r="C885" s="103" t="s">
        <v>3349</v>
      </c>
      <c r="D885" s="75">
        <v>10</v>
      </c>
      <c r="E885" s="109" t="s">
        <v>195</v>
      </c>
      <c r="F885" s="144">
        <v>3</v>
      </c>
      <c r="G885" s="76">
        <v>40</v>
      </c>
      <c r="H885" s="77">
        <v>40</v>
      </c>
    </row>
    <row r="886" spans="1:8" x14ac:dyDescent="0.25">
      <c r="A886" s="104" t="s">
        <v>0</v>
      </c>
      <c r="B886" s="78" t="s">
        <v>2103</v>
      </c>
      <c r="C886" s="105" t="s">
        <v>2104</v>
      </c>
      <c r="D886" s="79">
        <v>20</v>
      </c>
      <c r="E886" s="110" t="s">
        <v>60</v>
      </c>
      <c r="F886" s="145">
        <v>1</v>
      </c>
      <c r="G886" s="80">
        <v>100</v>
      </c>
      <c r="H886" s="81">
        <v>8.5500000000000007</v>
      </c>
    </row>
    <row r="887" spans="1:8" x14ac:dyDescent="0.25">
      <c r="A887" s="102" t="s">
        <v>0</v>
      </c>
      <c r="B887" s="74" t="s">
        <v>2103</v>
      </c>
      <c r="C887" s="103" t="s">
        <v>2104</v>
      </c>
      <c r="D887" s="75">
        <v>32</v>
      </c>
      <c r="E887" s="109" t="s">
        <v>60</v>
      </c>
      <c r="F887" s="144">
        <v>1</v>
      </c>
      <c r="G887" s="76">
        <v>56</v>
      </c>
      <c r="H887" s="77">
        <v>4.71</v>
      </c>
    </row>
    <row r="888" spans="1:8" x14ac:dyDescent="0.25">
      <c r="A888" s="104" t="s">
        <v>0</v>
      </c>
      <c r="B888" s="78" t="s">
        <v>2665</v>
      </c>
      <c r="C888" s="105" t="s">
        <v>2666</v>
      </c>
      <c r="D888" s="79">
        <v>12</v>
      </c>
      <c r="E888" s="110" t="s">
        <v>44</v>
      </c>
      <c r="F888" s="145">
        <v>1</v>
      </c>
      <c r="G888" s="80">
        <v>56</v>
      </c>
      <c r="H888" s="81">
        <v>9.61</v>
      </c>
    </row>
    <row r="889" spans="1:8" x14ac:dyDescent="0.25">
      <c r="A889" s="102" t="s">
        <v>0</v>
      </c>
      <c r="B889" s="74" t="s">
        <v>2665</v>
      </c>
      <c r="C889" s="103" t="s">
        <v>2666</v>
      </c>
      <c r="D889" s="75">
        <v>32</v>
      </c>
      <c r="E889" s="109" t="s">
        <v>44</v>
      </c>
      <c r="F889" s="144">
        <v>43</v>
      </c>
      <c r="G889" s="76">
        <v>3192</v>
      </c>
      <c r="H889" s="77">
        <v>395.77</v>
      </c>
    </row>
    <row r="890" spans="1:8" x14ac:dyDescent="0.25">
      <c r="A890" s="104" t="s">
        <v>0</v>
      </c>
      <c r="B890" s="78" t="s">
        <v>1973</v>
      </c>
      <c r="C890" s="105" t="s">
        <v>1974</v>
      </c>
      <c r="D890" s="79">
        <v>120</v>
      </c>
      <c r="E890" s="110" t="s">
        <v>60</v>
      </c>
      <c r="F890" s="145">
        <v>4604</v>
      </c>
      <c r="G890" s="80">
        <v>422541</v>
      </c>
      <c r="H890" s="81">
        <v>59936.639999999999</v>
      </c>
    </row>
    <row r="891" spans="1:8" x14ac:dyDescent="0.25">
      <c r="A891" s="102" t="s">
        <v>0</v>
      </c>
      <c r="B891" s="74" t="s">
        <v>307</v>
      </c>
      <c r="C891" s="103" t="s">
        <v>308</v>
      </c>
      <c r="D891" s="75">
        <v>150</v>
      </c>
      <c r="E891" s="109" t="s">
        <v>46</v>
      </c>
      <c r="F891" s="144">
        <v>54</v>
      </c>
      <c r="G891" s="76">
        <v>13050</v>
      </c>
      <c r="H891" s="77">
        <v>148.16</v>
      </c>
    </row>
    <row r="892" spans="1:8" x14ac:dyDescent="0.25">
      <c r="A892" s="104" t="s">
        <v>0</v>
      </c>
      <c r="B892" s="78" t="s">
        <v>307</v>
      </c>
      <c r="C892" s="105" t="s">
        <v>308</v>
      </c>
      <c r="D892" s="79">
        <v>300</v>
      </c>
      <c r="E892" s="110" t="s">
        <v>46</v>
      </c>
      <c r="F892" s="145">
        <v>316</v>
      </c>
      <c r="G892" s="80">
        <v>103950</v>
      </c>
      <c r="H892" s="81">
        <v>887.86</v>
      </c>
    </row>
    <row r="893" spans="1:8" x14ac:dyDescent="0.25">
      <c r="A893" s="102" t="s">
        <v>0</v>
      </c>
      <c r="B893" s="74" t="s">
        <v>2956</v>
      </c>
      <c r="C893" s="103" t="s">
        <v>2957</v>
      </c>
      <c r="D893" s="75">
        <v>20</v>
      </c>
      <c r="E893" s="109" t="s">
        <v>44</v>
      </c>
      <c r="F893" s="144">
        <v>56</v>
      </c>
      <c r="G893" s="76">
        <v>1616</v>
      </c>
      <c r="H893" s="77">
        <v>716.61</v>
      </c>
    </row>
    <row r="894" spans="1:8" x14ac:dyDescent="0.25">
      <c r="A894" s="104" t="s">
        <v>0</v>
      </c>
      <c r="B894" s="78" t="s">
        <v>3014</v>
      </c>
      <c r="C894" s="105" t="s">
        <v>3015</v>
      </c>
      <c r="D894" s="79">
        <v>120</v>
      </c>
      <c r="E894" s="110" t="s">
        <v>46</v>
      </c>
      <c r="F894" s="145">
        <v>15</v>
      </c>
      <c r="G894" s="80">
        <v>18</v>
      </c>
      <c r="H894" s="81">
        <v>68.400000000000006</v>
      </c>
    </row>
    <row r="895" spans="1:8" x14ac:dyDescent="0.25">
      <c r="A895" s="102" t="s">
        <v>0</v>
      </c>
      <c r="B895" s="74" t="s">
        <v>202</v>
      </c>
      <c r="C895" s="103" t="s">
        <v>203</v>
      </c>
      <c r="D895" s="75">
        <v>120</v>
      </c>
      <c r="E895" s="109" t="s">
        <v>46</v>
      </c>
      <c r="F895" s="144">
        <v>23</v>
      </c>
      <c r="G895" s="76">
        <v>7920</v>
      </c>
      <c r="H895" s="77">
        <v>181.62</v>
      </c>
    </row>
    <row r="896" spans="1:8" x14ac:dyDescent="0.25">
      <c r="A896" s="104" t="s">
        <v>0</v>
      </c>
      <c r="B896" s="78" t="s">
        <v>202</v>
      </c>
      <c r="C896" s="105" t="s">
        <v>203</v>
      </c>
      <c r="D896" s="79">
        <v>240</v>
      </c>
      <c r="E896" s="110" t="s">
        <v>46</v>
      </c>
      <c r="F896" s="145">
        <v>79</v>
      </c>
      <c r="G896" s="80">
        <v>32940</v>
      </c>
      <c r="H896" s="81">
        <v>1445.02</v>
      </c>
    </row>
    <row r="897" spans="1:8" x14ac:dyDescent="0.25">
      <c r="A897" s="102" t="s">
        <v>0</v>
      </c>
      <c r="B897" s="74" t="s">
        <v>202</v>
      </c>
      <c r="C897" s="103" t="s">
        <v>203</v>
      </c>
      <c r="D897" s="75">
        <v>480</v>
      </c>
      <c r="E897" s="109" t="s">
        <v>46</v>
      </c>
      <c r="F897" s="144">
        <v>13</v>
      </c>
      <c r="G897" s="76">
        <v>6720</v>
      </c>
      <c r="H897" s="77">
        <v>66.55</v>
      </c>
    </row>
    <row r="898" spans="1:8" x14ac:dyDescent="0.25">
      <c r="A898" s="104" t="s">
        <v>0</v>
      </c>
      <c r="B898" s="78" t="s">
        <v>2595</v>
      </c>
      <c r="C898" s="105" t="s">
        <v>2596</v>
      </c>
      <c r="D898" s="79">
        <v>12</v>
      </c>
      <c r="E898" s="110" t="s">
        <v>44</v>
      </c>
      <c r="F898" s="145">
        <v>427</v>
      </c>
      <c r="G898" s="80">
        <v>25062</v>
      </c>
      <c r="H898" s="81">
        <v>4544.71</v>
      </c>
    </row>
    <row r="899" spans="1:8" x14ac:dyDescent="0.25">
      <c r="A899" s="102" t="s">
        <v>0</v>
      </c>
      <c r="B899" s="74" t="s">
        <v>2595</v>
      </c>
      <c r="C899" s="103" t="s">
        <v>2596</v>
      </c>
      <c r="D899" s="75">
        <v>24</v>
      </c>
      <c r="E899" s="109" t="s">
        <v>44</v>
      </c>
      <c r="F899" s="144">
        <v>410</v>
      </c>
      <c r="G899" s="76">
        <v>27992</v>
      </c>
      <c r="H899" s="77">
        <v>4372.47</v>
      </c>
    </row>
    <row r="900" spans="1:8" x14ac:dyDescent="0.25">
      <c r="A900" s="104" t="s">
        <v>0</v>
      </c>
      <c r="B900" s="78" t="s">
        <v>3282</v>
      </c>
      <c r="C900" s="105" t="s">
        <v>3283</v>
      </c>
      <c r="D900" s="79">
        <v>60</v>
      </c>
      <c r="E900" s="110" t="s">
        <v>47</v>
      </c>
      <c r="F900" s="145">
        <v>52</v>
      </c>
      <c r="G900" s="80">
        <v>52</v>
      </c>
      <c r="H900" s="81">
        <v>4108</v>
      </c>
    </row>
    <row r="901" spans="1:8" x14ac:dyDescent="0.25">
      <c r="A901" s="102" t="s">
        <v>0</v>
      </c>
      <c r="B901" s="74" t="s">
        <v>120</v>
      </c>
      <c r="C901" s="103" t="s">
        <v>121</v>
      </c>
      <c r="D901" s="75">
        <v>30</v>
      </c>
      <c r="E901" s="109" t="s">
        <v>44</v>
      </c>
      <c r="F901" s="144">
        <v>366</v>
      </c>
      <c r="G901" s="76">
        <v>19766</v>
      </c>
      <c r="H901" s="77">
        <v>3961.09</v>
      </c>
    </row>
    <row r="902" spans="1:8" x14ac:dyDescent="0.25">
      <c r="A902" s="104" t="s">
        <v>0</v>
      </c>
      <c r="B902" s="78" t="s">
        <v>2715</v>
      </c>
      <c r="C902" s="105" t="s">
        <v>2716</v>
      </c>
      <c r="D902" s="79">
        <v>30</v>
      </c>
      <c r="E902" s="110" t="s">
        <v>46</v>
      </c>
      <c r="F902" s="145">
        <v>1714</v>
      </c>
      <c r="G902" s="80">
        <v>1962</v>
      </c>
      <c r="H902" s="81">
        <v>11987.82</v>
      </c>
    </row>
    <row r="903" spans="1:8" x14ac:dyDescent="0.25">
      <c r="A903" s="102" t="s">
        <v>0</v>
      </c>
      <c r="B903" s="74" t="s">
        <v>1860</v>
      </c>
      <c r="C903" s="103" t="s">
        <v>1861</v>
      </c>
      <c r="D903" s="75">
        <v>30</v>
      </c>
      <c r="E903" s="109" t="s">
        <v>47</v>
      </c>
      <c r="F903" s="144">
        <v>313</v>
      </c>
      <c r="G903" s="76">
        <v>798</v>
      </c>
      <c r="H903" s="77">
        <v>5953.08</v>
      </c>
    </row>
    <row r="904" spans="1:8" x14ac:dyDescent="0.25">
      <c r="A904" s="104" t="s">
        <v>0</v>
      </c>
      <c r="B904" s="78" t="s">
        <v>3261</v>
      </c>
      <c r="C904" s="105" t="s">
        <v>3262</v>
      </c>
      <c r="D904" s="79">
        <v>30</v>
      </c>
      <c r="E904" s="110" t="s">
        <v>47</v>
      </c>
      <c r="F904" s="145">
        <v>1951</v>
      </c>
      <c r="G904" s="80">
        <v>2429</v>
      </c>
      <c r="H904" s="81">
        <v>9011.59</v>
      </c>
    </row>
    <row r="905" spans="1:8" x14ac:dyDescent="0.25">
      <c r="A905" s="102" t="s">
        <v>0</v>
      </c>
      <c r="B905" s="74" t="s">
        <v>3408</v>
      </c>
      <c r="C905" s="103" t="s">
        <v>3409</v>
      </c>
      <c r="D905" s="75">
        <v>56</v>
      </c>
      <c r="E905" s="109" t="s">
        <v>44</v>
      </c>
      <c r="F905" s="144">
        <v>8607</v>
      </c>
      <c r="G905" s="76">
        <v>405100</v>
      </c>
      <c r="H905" s="77">
        <v>21617.43</v>
      </c>
    </row>
    <row r="906" spans="1:8" x14ac:dyDescent="0.25">
      <c r="A906" s="104" t="s">
        <v>0</v>
      </c>
      <c r="B906" s="78" t="s">
        <v>3068</v>
      </c>
      <c r="C906" s="105" t="s">
        <v>3069</v>
      </c>
      <c r="D906" s="79">
        <v>56</v>
      </c>
      <c r="E906" s="110" t="s">
        <v>44</v>
      </c>
      <c r="F906" s="145">
        <v>22995</v>
      </c>
      <c r="G906" s="80">
        <v>901224</v>
      </c>
      <c r="H906" s="81">
        <v>75086.929999999993</v>
      </c>
    </row>
    <row r="907" spans="1:8" x14ac:dyDescent="0.25">
      <c r="A907" s="102" t="s">
        <v>0</v>
      </c>
      <c r="B907" s="74" t="s">
        <v>1191</v>
      </c>
      <c r="C907" s="103" t="s">
        <v>1192</v>
      </c>
      <c r="D907" s="75">
        <v>100</v>
      </c>
      <c r="E907" s="109" t="s">
        <v>46</v>
      </c>
      <c r="F907" s="144">
        <v>5139</v>
      </c>
      <c r="G907" s="76">
        <v>1073368</v>
      </c>
      <c r="H907" s="77">
        <v>30619.34</v>
      </c>
    </row>
    <row r="908" spans="1:8" x14ac:dyDescent="0.25">
      <c r="A908" s="104" t="s">
        <v>0</v>
      </c>
      <c r="B908" s="78" t="s">
        <v>3493</v>
      </c>
      <c r="C908" s="105" t="s">
        <v>3494</v>
      </c>
      <c r="D908" s="79">
        <v>14</v>
      </c>
      <c r="E908" s="110" t="s">
        <v>44</v>
      </c>
      <c r="F908" s="145">
        <v>1</v>
      </c>
      <c r="G908" s="80">
        <v>14</v>
      </c>
      <c r="H908" s="81">
        <v>1.47</v>
      </c>
    </row>
    <row r="909" spans="1:8" x14ac:dyDescent="0.25">
      <c r="A909" s="102" t="s">
        <v>0</v>
      </c>
      <c r="B909" s="74" t="s">
        <v>1454</v>
      </c>
      <c r="C909" s="103" t="s">
        <v>1455</v>
      </c>
      <c r="D909" s="75">
        <v>200</v>
      </c>
      <c r="E909" s="109" t="s">
        <v>46</v>
      </c>
      <c r="F909" s="144">
        <v>2168</v>
      </c>
      <c r="G909" s="76">
        <v>494805</v>
      </c>
      <c r="H909" s="77">
        <v>4010.5</v>
      </c>
    </row>
    <row r="910" spans="1:8" x14ac:dyDescent="0.25">
      <c r="A910" s="104" t="s">
        <v>0</v>
      </c>
      <c r="B910" s="78" t="s">
        <v>1454</v>
      </c>
      <c r="C910" s="105" t="s">
        <v>1455</v>
      </c>
      <c r="D910" s="79">
        <v>2000</v>
      </c>
      <c r="E910" s="110" t="s">
        <v>46</v>
      </c>
      <c r="F910" s="145">
        <v>6</v>
      </c>
      <c r="G910" s="80">
        <v>1300</v>
      </c>
      <c r="H910" s="81">
        <v>6.9</v>
      </c>
    </row>
    <row r="911" spans="1:8" x14ac:dyDescent="0.25">
      <c r="A911" s="102" t="s">
        <v>0</v>
      </c>
      <c r="B911" s="74" t="s">
        <v>271</v>
      </c>
      <c r="C911" s="103" t="s">
        <v>272</v>
      </c>
      <c r="D911" s="75">
        <v>2000</v>
      </c>
      <c r="E911" s="109" t="s">
        <v>46</v>
      </c>
      <c r="F911" s="144">
        <v>750</v>
      </c>
      <c r="G911" s="76">
        <v>177815</v>
      </c>
      <c r="H911" s="77">
        <v>1939.78</v>
      </c>
    </row>
    <row r="912" spans="1:8" x14ac:dyDescent="0.25">
      <c r="A912" s="104" t="s">
        <v>0</v>
      </c>
      <c r="B912" s="78" t="s">
        <v>421</v>
      </c>
      <c r="C912" s="105" t="s">
        <v>422</v>
      </c>
      <c r="D912" s="79">
        <v>200</v>
      </c>
      <c r="E912" s="110" t="s">
        <v>46</v>
      </c>
      <c r="F912" s="145">
        <v>65</v>
      </c>
      <c r="G912" s="80">
        <v>12550</v>
      </c>
      <c r="H912" s="81">
        <v>82.49</v>
      </c>
    </row>
    <row r="913" spans="1:8" x14ac:dyDescent="0.25">
      <c r="A913" s="102" t="s">
        <v>0</v>
      </c>
      <c r="B913" s="74" t="s">
        <v>772</v>
      </c>
      <c r="C913" s="103" t="s">
        <v>773</v>
      </c>
      <c r="D913" s="75">
        <v>200</v>
      </c>
      <c r="E913" s="109" t="s">
        <v>46</v>
      </c>
      <c r="F913" s="144">
        <v>162</v>
      </c>
      <c r="G913" s="76">
        <v>37750</v>
      </c>
      <c r="H913" s="77">
        <v>243.13</v>
      </c>
    </row>
    <row r="914" spans="1:8" x14ac:dyDescent="0.25">
      <c r="A914" s="104" t="s">
        <v>0</v>
      </c>
      <c r="B914" s="78" t="s">
        <v>772</v>
      </c>
      <c r="C914" s="105" t="s">
        <v>773</v>
      </c>
      <c r="D914" s="79">
        <v>2000</v>
      </c>
      <c r="E914" s="110" t="s">
        <v>46</v>
      </c>
      <c r="F914" s="145">
        <v>42</v>
      </c>
      <c r="G914" s="80">
        <v>11910</v>
      </c>
      <c r="H914" s="81">
        <v>108.48</v>
      </c>
    </row>
    <row r="915" spans="1:8" x14ac:dyDescent="0.25">
      <c r="A915" s="102" t="s">
        <v>0</v>
      </c>
      <c r="B915" s="74" t="s">
        <v>2709</v>
      </c>
      <c r="C915" s="103" t="s">
        <v>2710</v>
      </c>
      <c r="D915" s="75">
        <v>100</v>
      </c>
      <c r="E915" s="109" t="s">
        <v>47</v>
      </c>
      <c r="F915" s="144">
        <v>1618</v>
      </c>
      <c r="G915" s="76">
        <v>1749</v>
      </c>
      <c r="H915" s="77">
        <v>2623.5</v>
      </c>
    </row>
    <row r="916" spans="1:8" x14ac:dyDescent="0.25">
      <c r="A916" s="104" t="s">
        <v>0</v>
      </c>
      <c r="B916" s="78" t="s">
        <v>879</v>
      </c>
      <c r="C916" s="105" t="s">
        <v>880</v>
      </c>
      <c r="D916" s="79">
        <v>30</v>
      </c>
      <c r="E916" s="110" t="s">
        <v>47</v>
      </c>
      <c r="F916" s="145">
        <v>3</v>
      </c>
      <c r="G916" s="80">
        <v>3</v>
      </c>
      <c r="H916" s="81">
        <v>5.52</v>
      </c>
    </row>
    <row r="917" spans="1:8" x14ac:dyDescent="0.25">
      <c r="A917" s="102" t="s">
        <v>0</v>
      </c>
      <c r="B917" s="74" t="s">
        <v>879</v>
      </c>
      <c r="C917" s="103" t="s">
        <v>880</v>
      </c>
      <c r="D917" s="75">
        <v>50</v>
      </c>
      <c r="E917" s="109" t="s">
        <v>47</v>
      </c>
      <c r="F917" s="144">
        <v>1650</v>
      </c>
      <c r="G917" s="76">
        <v>1892</v>
      </c>
      <c r="H917" s="77">
        <v>7568</v>
      </c>
    </row>
    <row r="918" spans="1:8" x14ac:dyDescent="0.25">
      <c r="A918" s="104" t="s">
        <v>0</v>
      </c>
      <c r="B918" s="78" t="s">
        <v>879</v>
      </c>
      <c r="C918" s="105" t="s">
        <v>880</v>
      </c>
      <c r="D918" s="79">
        <v>100</v>
      </c>
      <c r="E918" s="110" t="s">
        <v>47</v>
      </c>
      <c r="F918" s="145">
        <v>7453</v>
      </c>
      <c r="G918" s="80">
        <v>8228</v>
      </c>
      <c r="H918" s="81">
        <v>32912</v>
      </c>
    </row>
    <row r="919" spans="1:8" x14ac:dyDescent="0.25">
      <c r="A919" s="102" t="s">
        <v>0</v>
      </c>
      <c r="B919" s="74" t="s">
        <v>1739</v>
      </c>
      <c r="C919" s="103" t="s">
        <v>1740</v>
      </c>
      <c r="D919" s="75">
        <v>100</v>
      </c>
      <c r="E919" s="109" t="s">
        <v>44</v>
      </c>
      <c r="F919" s="144">
        <v>13098</v>
      </c>
      <c r="G919" s="76">
        <v>1134560</v>
      </c>
      <c r="H919" s="77">
        <v>186425.66</v>
      </c>
    </row>
    <row r="920" spans="1:8" x14ac:dyDescent="0.25">
      <c r="A920" s="104" t="s">
        <v>0</v>
      </c>
      <c r="B920" s="78" t="s">
        <v>3129</v>
      </c>
      <c r="C920" s="105" t="s">
        <v>3130</v>
      </c>
      <c r="D920" s="79">
        <v>1</v>
      </c>
      <c r="E920" s="110" t="s">
        <v>403</v>
      </c>
      <c r="F920" s="145">
        <v>112</v>
      </c>
      <c r="G920" s="80">
        <v>935</v>
      </c>
      <c r="H920" s="81">
        <v>26114.55</v>
      </c>
    </row>
    <row r="921" spans="1:8" x14ac:dyDescent="0.25">
      <c r="A921" s="102" t="s">
        <v>0</v>
      </c>
      <c r="B921" s="74" t="s">
        <v>2069</v>
      </c>
      <c r="C921" s="103" t="s">
        <v>2070</v>
      </c>
      <c r="D921" s="75">
        <v>1</v>
      </c>
      <c r="E921" s="109" t="s">
        <v>403</v>
      </c>
      <c r="F921" s="144">
        <v>272</v>
      </c>
      <c r="G921" s="76">
        <v>1340</v>
      </c>
      <c r="H921" s="77">
        <v>5333.2</v>
      </c>
    </row>
    <row r="922" spans="1:8" x14ac:dyDescent="0.25">
      <c r="A922" s="104" t="s">
        <v>0</v>
      </c>
      <c r="B922" s="78" t="s">
        <v>3227</v>
      </c>
      <c r="C922" s="105" t="s">
        <v>3228</v>
      </c>
      <c r="D922" s="79">
        <v>56</v>
      </c>
      <c r="E922" s="110" t="s">
        <v>44</v>
      </c>
      <c r="F922" s="145">
        <v>258604</v>
      </c>
      <c r="G922" s="80">
        <v>16185206</v>
      </c>
      <c r="H922" s="81">
        <v>693840.36</v>
      </c>
    </row>
    <row r="923" spans="1:8" x14ac:dyDescent="0.25">
      <c r="A923" s="102" t="s">
        <v>0</v>
      </c>
      <c r="B923" s="74" t="s">
        <v>1701</v>
      </c>
      <c r="C923" s="103" t="s">
        <v>1702</v>
      </c>
      <c r="D923" s="75">
        <v>56</v>
      </c>
      <c r="E923" s="109" t="s">
        <v>44</v>
      </c>
      <c r="F923" s="144">
        <v>11416</v>
      </c>
      <c r="G923" s="76">
        <v>654563</v>
      </c>
      <c r="H923" s="77">
        <v>49357.94</v>
      </c>
    </row>
    <row r="924" spans="1:8" x14ac:dyDescent="0.25">
      <c r="A924" s="104" t="s">
        <v>0</v>
      </c>
      <c r="B924" s="78" t="s">
        <v>2786</v>
      </c>
      <c r="C924" s="105" t="s">
        <v>2787</v>
      </c>
      <c r="D924" s="79">
        <v>25</v>
      </c>
      <c r="E924" s="110" t="s">
        <v>46</v>
      </c>
      <c r="F924" s="145">
        <v>67</v>
      </c>
      <c r="G924" s="80">
        <v>70</v>
      </c>
      <c r="H924" s="81">
        <v>207.9</v>
      </c>
    </row>
    <row r="925" spans="1:8" x14ac:dyDescent="0.25">
      <c r="A925" s="102" t="s">
        <v>0</v>
      </c>
      <c r="B925" s="74" t="s">
        <v>578</v>
      </c>
      <c r="C925" s="103" t="s">
        <v>579</v>
      </c>
      <c r="D925" s="75">
        <v>12</v>
      </c>
      <c r="E925" s="109" t="s">
        <v>47</v>
      </c>
      <c r="F925" s="144">
        <v>573</v>
      </c>
      <c r="G925" s="76">
        <v>641</v>
      </c>
      <c r="H925" s="77">
        <v>1053.56</v>
      </c>
    </row>
    <row r="926" spans="1:8" x14ac:dyDescent="0.25">
      <c r="A926" s="104" t="s">
        <v>0</v>
      </c>
      <c r="B926" s="78" t="s">
        <v>578</v>
      </c>
      <c r="C926" s="105" t="s">
        <v>579</v>
      </c>
      <c r="D926" s="79">
        <v>28</v>
      </c>
      <c r="E926" s="110" t="s">
        <v>47</v>
      </c>
      <c r="F926" s="145">
        <v>403</v>
      </c>
      <c r="G926" s="80">
        <v>442</v>
      </c>
      <c r="H926" s="81">
        <v>971.19</v>
      </c>
    </row>
    <row r="927" spans="1:8" x14ac:dyDescent="0.25">
      <c r="A927" s="102" t="s">
        <v>0</v>
      </c>
      <c r="B927" s="74" t="s">
        <v>573</v>
      </c>
      <c r="C927" s="103" t="s">
        <v>574</v>
      </c>
      <c r="D927" s="75">
        <v>2</v>
      </c>
      <c r="E927" s="109" t="s">
        <v>59</v>
      </c>
      <c r="F927" s="144">
        <v>9969</v>
      </c>
      <c r="G927" s="76">
        <v>85111</v>
      </c>
      <c r="H927" s="77">
        <v>144465.79</v>
      </c>
    </row>
    <row r="928" spans="1:8" x14ac:dyDescent="0.25">
      <c r="A928" s="104" t="s">
        <v>0</v>
      </c>
      <c r="B928" s="78" t="s">
        <v>2576</v>
      </c>
      <c r="C928" s="105" t="s">
        <v>2577</v>
      </c>
      <c r="D928" s="79">
        <v>60</v>
      </c>
      <c r="E928" s="110" t="s">
        <v>45</v>
      </c>
      <c r="F928" s="145">
        <v>2064</v>
      </c>
      <c r="G928" s="80">
        <v>2648</v>
      </c>
      <c r="H928" s="81">
        <v>12154.32</v>
      </c>
    </row>
    <row r="929" spans="1:8" x14ac:dyDescent="0.25">
      <c r="A929" s="102" t="s">
        <v>0</v>
      </c>
      <c r="B929" s="74" t="s">
        <v>3547</v>
      </c>
      <c r="C929" s="103" t="s">
        <v>3548</v>
      </c>
      <c r="D929" s="75">
        <v>150</v>
      </c>
      <c r="E929" s="109" t="s">
        <v>46</v>
      </c>
      <c r="F929" s="144">
        <v>65558</v>
      </c>
      <c r="G929" s="76">
        <v>10981521</v>
      </c>
      <c r="H929" s="77">
        <v>190441.4</v>
      </c>
    </row>
    <row r="930" spans="1:8" x14ac:dyDescent="0.25">
      <c r="A930" s="104" t="s">
        <v>0</v>
      </c>
      <c r="B930" s="78" t="s">
        <v>3539</v>
      </c>
      <c r="C930" s="105" t="s">
        <v>3540</v>
      </c>
      <c r="D930" s="79">
        <v>500</v>
      </c>
      <c r="E930" s="110" t="s">
        <v>44</v>
      </c>
      <c r="F930" s="145">
        <v>93093</v>
      </c>
      <c r="G930" s="80">
        <v>5020960</v>
      </c>
      <c r="H930" s="81">
        <v>45092.58</v>
      </c>
    </row>
    <row r="931" spans="1:8" x14ac:dyDescent="0.25">
      <c r="A931" s="102" t="s">
        <v>0</v>
      </c>
      <c r="B931" s="74" t="s">
        <v>1828</v>
      </c>
      <c r="C931" s="103" t="s">
        <v>1829</v>
      </c>
      <c r="D931" s="75">
        <v>30</v>
      </c>
      <c r="E931" s="109" t="s">
        <v>44</v>
      </c>
      <c r="F931" s="144">
        <v>8</v>
      </c>
      <c r="G931" s="76">
        <v>401</v>
      </c>
      <c r="H931" s="77">
        <v>27.33</v>
      </c>
    </row>
    <row r="932" spans="1:8" x14ac:dyDescent="0.25">
      <c r="A932" s="104" t="s">
        <v>0</v>
      </c>
      <c r="B932" s="78" t="s">
        <v>1828</v>
      </c>
      <c r="C932" s="105" t="s">
        <v>1829</v>
      </c>
      <c r="D932" s="79">
        <v>60</v>
      </c>
      <c r="E932" s="110" t="s">
        <v>44</v>
      </c>
      <c r="F932" s="145">
        <v>4</v>
      </c>
      <c r="G932" s="80">
        <v>326</v>
      </c>
      <c r="H932" s="81">
        <v>20.27</v>
      </c>
    </row>
    <row r="933" spans="1:8" x14ac:dyDescent="0.25">
      <c r="A933" s="102" t="s">
        <v>0</v>
      </c>
      <c r="B933" s="74" t="s">
        <v>2863</v>
      </c>
      <c r="C933" s="103" t="s">
        <v>2864</v>
      </c>
      <c r="D933" s="75">
        <v>30</v>
      </c>
      <c r="E933" s="109" t="s">
        <v>44</v>
      </c>
      <c r="F933" s="144">
        <v>1</v>
      </c>
      <c r="G933" s="76">
        <v>30</v>
      </c>
      <c r="H933" s="77">
        <v>1.2</v>
      </c>
    </row>
    <row r="934" spans="1:8" x14ac:dyDescent="0.25">
      <c r="A934" s="104" t="s">
        <v>0</v>
      </c>
      <c r="B934" s="78" t="s">
        <v>315</v>
      </c>
      <c r="C934" s="105" t="s">
        <v>316</v>
      </c>
      <c r="D934" s="79">
        <v>200</v>
      </c>
      <c r="E934" s="110" t="s">
        <v>45</v>
      </c>
      <c r="F934" s="145">
        <v>11</v>
      </c>
      <c r="G934" s="80">
        <v>11</v>
      </c>
      <c r="H934" s="81">
        <v>36.96</v>
      </c>
    </row>
    <row r="935" spans="1:8" x14ac:dyDescent="0.25">
      <c r="A935" s="102" t="s">
        <v>0</v>
      </c>
      <c r="B935" s="74" t="s">
        <v>3455</v>
      </c>
      <c r="C935" s="103" t="s">
        <v>3456</v>
      </c>
      <c r="D935" s="75">
        <v>30</v>
      </c>
      <c r="E935" s="109" t="s">
        <v>44</v>
      </c>
      <c r="F935" s="144">
        <v>23</v>
      </c>
      <c r="G935" s="76">
        <v>824</v>
      </c>
      <c r="H935" s="77">
        <v>59.62</v>
      </c>
    </row>
    <row r="936" spans="1:8" x14ac:dyDescent="0.25">
      <c r="A936" s="104" t="s">
        <v>0</v>
      </c>
      <c r="B936" s="78" t="s">
        <v>1075</v>
      </c>
      <c r="C936" s="105" t="s">
        <v>1076</v>
      </c>
      <c r="D936" s="79">
        <v>10</v>
      </c>
      <c r="E936" s="110" t="s">
        <v>46</v>
      </c>
      <c r="F936" s="145">
        <v>99</v>
      </c>
      <c r="G936" s="80">
        <v>133</v>
      </c>
      <c r="H936" s="81">
        <v>7333.2</v>
      </c>
    </row>
    <row r="937" spans="1:8" x14ac:dyDescent="0.25">
      <c r="A937" s="102" t="s">
        <v>0</v>
      </c>
      <c r="B937" s="74" t="s">
        <v>1075</v>
      </c>
      <c r="C937" s="103" t="s">
        <v>1076</v>
      </c>
      <c r="D937" s="75">
        <v>15</v>
      </c>
      <c r="E937" s="109" t="s">
        <v>46</v>
      </c>
      <c r="F937" s="144">
        <v>73</v>
      </c>
      <c r="G937" s="76">
        <v>85</v>
      </c>
      <c r="H937" s="77">
        <v>8117.63</v>
      </c>
    </row>
    <row r="938" spans="1:8" x14ac:dyDescent="0.25">
      <c r="A938" s="104" t="s">
        <v>0</v>
      </c>
      <c r="B938" s="78" t="s">
        <v>658</v>
      </c>
      <c r="C938" s="105" t="s">
        <v>659</v>
      </c>
      <c r="D938" s="79">
        <v>30</v>
      </c>
      <c r="E938" s="110" t="s">
        <v>56</v>
      </c>
      <c r="F938" s="145">
        <v>38</v>
      </c>
      <c r="G938" s="80">
        <v>2790</v>
      </c>
      <c r="H938" s="81">
        <v>5737.83</v>
      </c>
    </row>
    <row r="939" spans="1:8" x14ac:dyDescent="0.25">
      <c r="A939" s="102" t="s">
        <v>0</v>
      </c>
      <c r="B939" s="74" t="s">
        <v>3360</v>
      </c>
      <c r="C939" s="103" t="s">
        <v>3361</v>
      </c>
      <c r="D939" s="75">
        <v>10</v>
      </c>
      <c r="E939" s="109" t="s">
        <v>47</v>
      </c>
      <c r="F939" s="144">
        <v>7</v>
      </c>
      <c r="G939" s="76">
        <v>7</v>
      </c>
      <c r="H939" s="77">
        <v>23.59</v>
      </c>
    </row>
    <row r="940" spans="1:8" x14ac:dyDescent="0.25">
      <c r="A940" s="104" t="s">
        <v>0</v>
      </c>
      <c r="B940" s="78" t="s">
        <v>2557</v>
      </c>
      <c r="C940" s="105" t="s">
        <v>2558</v>
      </c>
      <c r="D940" s="79">
        <v>40</v>
      </c>
      <c r="E940" s="110" t="s">
        <v>59</v>
      </c>
      <c r="F940" s="145">
        <v>703</v>
      </c>
      <c r="G940" s="80">
        <v>79651</v>
      </c>
      <c r="H940" s="81">
        <v>68557</v>
      </c>
    </row>
    <row r="941" spans="1:8" x14ac:dyDescent="0.25">
      <c r="A941" s="102" t="s">
        <v>0</v>
      </c>
      <c r="B941" s="74" t="s">
        <v>1517</v>
      </c>
      <c r="C941" s="103" t="s">
        <v>1518</v>
      </c>
      <c r="D941" s="75">
        <v>240</v>
      </c>
      <c r="E941" s="109" t="s">
        <v>60</v>
      </c>
      <c r="F941" s="144">
        <v>288</v>
      </c>
      <c r="G941" s="76">
        <v>111752</v>
      </c>
      <c r="H941" s="77">
        <v>20979.53</v>
      </c>
    </row>
    <row r="942" spans="1:8" x14ac:dyDescent="0.25">
      <c r="A942" s="104" t="s">
        <v>0</v>
      </c>
      <c r="B942" s="78" t="s">
        <v>449</v>
      </c>
      <c r="C942" s="105" t="s">
        <v>450</v>
      </c>
      <c r="D942" s="79">
        <v>120</v>
      </c>
      <c r="E942" s="110" t="s">
        <v>44</v>
      </c>
      <c r="F942" s="145">
        <v>1</v>
      </c>
      <c r="G942" s="80">
        <v>240</v>
      </c>
      <c r="H942" s="81">
        <v>17.600000000000001</v>
      </c>
    </row>
    <row r="943" spans="1:8" x14ac:dyDescent="0.25">
      <c r="A943" s="102" t="s">
        <v>0</v>
      </c>
      <c r="B943" s="74" t="s">
        <v>1108</v>
      </c>
      <c r="C943" s="103" t="s">
        <v>1109</v>
      </c>
      <c r="D943" s="75">
        <v>200</v>
      </c>
      <c r="E943" s="109" t="s">
        <v>46</v>
      </c>
      <c r="F943" s="144">
        <v>160</v>
      </c>
      <c r="G943" s="76">
        <v>87870</v>
      </c>
      <c r="H943" s="77">
        <v>586.98</v>
      </c>
    </row>
    <row r="944" spans="1:8" x14ac:dyDescent="0.25">
      <c r="A944" s="104" t="s">
        <v>0</v>
      </c>
      <c r="B944" s="78" t="s">
        <v>1595</v>
      </c>
      <c r="C944" s="105" t="s">
        <v>1596</v>
      </c>
      <c r="D944" s="79">
        <v>10</v>
      </c>
      <c r="E944" s="110" t="s">
        <v>44</v>
      </c>
      <c r="F944" s="145">
        <v>4</v>
      </c>
      <c r="G944" s="80">
        <v>43</v>
      </c>
      <c r="H944" s="81">
        <v>52.57</v>
      </c>
    </row>
    <row r="945" spans="1:8" x14ac:dyDescent="0.25">
      <c r="A945" s="102" t="s">
        <v>0</v>
      </c>
      <c r="B945" s="74" t="s">
        <v>2833</v>
      </c>
      <c r="C945" s="103" t="s">
        <v>2834</v>
      </c>
      <c r="D945" s="75">
        <v>45</v>
      </c>
      <c r="E945" s="109" t="s">
        <v>47</v>
      </c>
      <c r="F945" s="144">
        <v>1</v>
      </c>
      <c r="G945" s="76">
        <v>45</v>
      </c>
      <c r="H945" s="77">
        <v>1.66</v>
      </c>
    </row>
    <row r="946" spans="1:8" x14ac:dyDescent="0.25">
      <c r="A946" s="104" t="s">
        <v>0</v>
      </c>
      <c r="B946" s="78" t="s">
        <v>1955</v>
      </c>
      <c r="C946" s="105" t="s">
        <v>1956</v>
      </c>
      <c r="D946" s="79">
        <v>28</v>
      </c>
      <c r="E946" s="110" t="s">
        <v>44</v>
      </c>
      <c r="F946" s="145">
        <v>12519</v>
      </c>
      <c r="G946" s="80">
        <v>563594</v>
      </c>
      <c r="H946" s="81">
        <v>25190.31</v>
      </c>
    </row>
    <row r="947" spans="1:8" x14ac:dyDescent="0.25">
      <c r="A947" s="102" t="s">
        <v>0</v>
      </c>
      <c r="B947" s="74" t="s">
        <v>3356</v>
      </c>
      <c r="C947" s="103" t="s">
        <v>3357</v>
      </c>
      <c r="D947" s="75">
        <v>40</v>
      </c>
      <c r="E947" s="109" t="s">
        <v>47</v>
      </c>
      <c r="F947" s="144">
        <v>2</v>
      </c>
      <c r="G947" s="76">
        <v>6</v>
      </c>
      <c r="H947" s="77">
        <v>16.62</v>
      </c>
    </row>
    <row r="948" spans="1:8" x14ac:dyDescent="0.25">
      <c r="A948" s="104" t="s">
        <v>0</v>
      </c>
      <c r="B948" s="78" t="s">
        <v>1385</v>
      </c>
      <c r="C948" s="105" t="s">
        <v>1386</v>
      </c>
      <c r="D948" s="79">
        <v>2</v>
      </c>
      <c r="E948" s="110" t="s">
        <v>59</v>
      </c>
      <c r="F948" s="145">
        <v>1</v>
      </c>
      <c r="G948" s="80">
        <v>1</v>
      </c>
      <c r="H948" s="81">
        <v>1.98</v>
      </c>
    </row>
    <row r="949" spans="1:8" x14ac:dyDescent="0.25">
      <c r="A949" s="102" t="s">
        <v>0</v>
      </c>
      <c r="B949" s="74" t="s">
        <v>3650</v>
      </c>
      <c r="C949" s="103" t="s">
        <v>3651</v>
      </c>
      <c r="D949" s="75">
        <v>100</v>
      </c>
      <c r="E949" s="109" t="s">
        <v>47</v>
      </c>
      <c r="F949" s="144">
        <v>44</v>
      </c>
      <c r="G949" s="76">
        <v>56</v>
      </c>
      <c r="H949" s="77">
        <v>347.76</v>
      </c>
    </row>
    <row r="950" spans="1:8" x14ac:dyDescent="0.25">
      <c r="A950" s="104" t="s">
        <v>0</v>
      </c>
      <c r="B950" s="78" t="s">
        <v>1412</v>
      </c>
      <c r="C950" s="105" t="s">
        <v>1413</v>
      </c>
      <c r="D950" s="79">
        <v>225</v>
      </c>
      <c r="E950" s="110" t="s">
        <v>46</v>
      </c>
      <c r="F950" s="145">
        <v>7295</v>
      </c>
      <c r="G950" s="80">
        <v>8177</v>
      </c>
      <c r="H950" s="81">
        <v>77027.34</v>
      </c>
    </row>
    <row r="951" spans="1:8" x14ac:dyDescent="0.25">
      <c r="A951" s="102" t="s">
        <v>0</v>
      </c>
      <c r="B951" s="74" t="s">
        <v>2899</v>
      </c>
      <c r="C951" s="103" t="s">
        <v>2900</v>
      </c>
      <c r="D951" s="75">
        <v>200</v>
      </c>
      <c r="E951" s="109" t="s">
        <v>46</v>
      </c>
      <c r="F951" s="144">
        <v>4619</v>
      </c>
      <c r="G951" s="76">
        <v>6987</v>
      </c>
      <c r="H951" s="77">
        <v>19144.38</v>
      </c>
    </row>
    <row r="952" spans="1:8" x14ac:dyDescent="0.25">
      <c r="A952" s="104" t="s">
        <v>0</v>
      </c>
      <c r="B952" s="78" t="s">
        <v>2124</v>
      </c>
      <c r="C952" s="105" t="s">
        <v>2125</v>
      </c>
      <c r="D952" s="79">
        <v>250</v>
      </c>
      <c r="E952" s="110" t="s">
        <v>46</v>
      </c>
      <c r="F952" s="145">
        <v>9367</v>
      </c>
      <c r="G952" s="80">
        <v>10456</v>
      </c>
      <c r="H952" s="81">
        <v>49561.440000000002</v>
      </c>
    </row>
    <row r="953" spans="1:8" x14ac:dyDescent="0.25">
      <c r="A953" s="102" t="s">
        <v>0</v>
      </c>
      <c r="B953" s="74" t="s">
        <v>716</v>
      </c>
      <c r="C953" s="103" t="s">
        <v>717</v>
      </c>
      <c r="D953" s="75">
        <v>50</v>
      </c>
      <c r="E953" s="109" t="s">
        <v>47</v>
      </c>
      <c r="F953" s="144">
        <v>1</v>
      </c>
      <c r="G953" s="76">
        <v>1</v>
      </c>
      <c r="H953" s="77">
        <v>9.2200000000000006</v>
      </c>
    </row>
    <row r="954" spans="1:8" x14ac:dyDescent="0.25">
      <c r="A954" s="104" t="s">
        <v>0</v>
      </c>
      <c r="B954" s="78" t="s">
        <v>716</v>
      </c>
      <c r="C954" s="105" t="s">
        <v>717</v>
      </c>
      <c r="D954" s="79">
        <v>100</v>
      </c>
      <c r="E954" s="110" t="s">
        <v>47</v>
      </c>
      <c r="F954" s="145">
        <v>1</v>
      </c>
      <c r="G954" s="80">
        <v>1</v>
      </c>
      <c r="H954" s="81">
        <v>18.440000000000001</v>
      </c>
    </row>
    <row r="955" spans="1:8" x14ac:dyDescent="0.25">
      <c r="A955" s="102" t="s">
        <v>0</v>
      </c>
      <c r="B955" s="74" t="s">
        <v>2682</v>
      </c>
      <c r="C955" s="103" t="s">
        <v>39</v>
      </c>
      <c r="D955" s="75">
        <v>28</v>
      </c>
      <c r="E955" s="109" t="s">
        <v>44</v>
      </c>
      <c r="F955" s="144">
        <v>1</v>
      </c>
      <c r="G955" s="76">
        <v>28</v>
      </c>
      <c r="H955" s="77">
        <v>0.76</v>
      </c>
    </row>
    <row r="956" spans="1:8" x14ac:dyDescent="0.25">
      <c r="A956" s="104" t="s">
        <v>0</v>
      </c>
      <c r="B956" s="78" t="s">
        <v>650</v>
      </c>
      <c r="C956" s="105" t="s">
        <v>651</v>
      </c>
      <c r="D956" s="79">
        <v>10</v>
      </c>
      <c r="E956" s="110" t="s">
        <v>46</v>
      </c>
      <c r="F956" s="145">
        <v>199</v>
      </c>
      <c r="G956" s="80">
        <v>242</v>
      </c>
      <c r="H956" s="81">
        <v>786.5</v>
      </c>
    </row>
    <row r="957" spans="1:8" x14ac:dyDescent="0.25">
      <c r="A957" s="102" t="s">
        <v>0</v>
      </c>
      <c r="B957" s="74" t="s">
        <v>1310</v>
      </c>
      <c r="C957" s="103" t="s">
        <v>1311</v>
      </c>
      <c r="D957" s="75">
        <v>25</v>
      </c>
      <c r="E957" s="109" t="s">
        <v>47</v>
      </c>
      <c r="F957" s="144">
        <v>70</v>
      </c>
      <c r="G957" s="76">
        <v>116</v>
      </c>
      <c r="H957" s="77">
        <v>183.28</v>
      </c>
    </row>
    <row r="958" spans="1:8" x14ac:dyDescent="0.25">
      <c r="A958" s="104" t="s">
        <v>0</v>
      </c>
      <c r="B958" s="78" t="s">
        <v>1310</v>
      </c>
      <c r="C958" s="105" t="s">
        <v>1311</v>
      </c>
      <c r="D958" s="79">
        <v>50</v>
      </c>
      <c r="E958" s="110" t="s">
        <v>47</v>
      </c>
      <c r="F958" s="145">
        <v>171</v>
      </c>
      <c r="G958" s="80">
        <v>247</v>
      </c>
      <c r="H958" s="81">
        <v>629.85</v>
      </c>
    </row>
    <row r="959" spans="1:8" x14ac:dyDescent="0.25">
      <c r="A959" s="102" t="s">
        <v>0</v>
      </c>
      <c r="B959" s="74" t="s">
        <v>3102</v>
      </c>
      <c r="C959" s="103" t="s">
        <v>3103</v>
      </c>
      <c r="D959" s="75">
        <v>50</v>
      </c>
      <c r="E959" s="109" t="s">
        <v>47</v>
      </c>
      <c r="F959" s="144">
        <v>252</v>
      </c>
      <c r="G959" s="76">
        <v>273</v>
      </c>
      <c r="H959" s="77">
        <v>663.39</v>
      </c>
    </row>
    <row r="960" spans="1:8" x14ac:dyDescent="0.25">
      <c r="A960" s="104" t="s">
        <v>0</v>
      </c>
      <c r="B960" s="78" t="s">
        <v>593</v>
      </c>
      <c r="C960" s="105" t="s">
        <v>594</v>
      </c>
      <c r="D960" s="79">
        <v>24</v>
      </c>
      <c r="E960" s="110" t="s">
        <v>44</v>
      </c>
      <c r="F960" s="145">
        <v>6</v>
      </c>
      <c r="G960" s="80">
        <v>188</v>
      </c>
      <c r="H960" s="81">
        <v>24.27</v>
      </c>
    </row>
    <row r="961" spans="1:8" x14ac:dyDescent="0.25">
      <c r="A961" s="102" t="s">
        <v>0</v>
      </c>
      <c r="B961" s="74">
        <v>21300000403</v>
      </c>
      <c r="C961" s="103" t="s">
        <v>3234</v>
      </c>
      <c r="D961" s="75">
        <v>30</v>
      </c>
      <c r="E961" s="109" t="s">
        <v>56</v>
      </c>
      <c r="F961" s="144">
        <v>4664</v>
      </c>
      <c r="G961" s="76">
        <v>305562</v>
      </c>
      <c r="H961" s="77">
        <v>22917.67</v>
      </c>
    </row>
    <row r="962" spans="1:8" x14ac:dyDescent="0.25">
      <c r="A962" s="104" t="s">
        <v>0</v>
      </c>
      <c r="B962" s="78" t="s">
        <v>1562</v>
      </c>
      <c r="C962" s="105" t="s">
        <v>1563</v>
      </c>
      <c r="D962" s="79">
        <v>180</v>
      </c>
      <c r="E962" s="110" t="s">
        <v>47</v>
      </c>
      <c r="F962" s="145">
        <v>197</v>
      </c>
      <c r="G962" s="80">
        <v>38160</v>
      </c>
      <c r="H962" s="81">
        <v>9927.9599999999991</v>
      </c>
    </row>
    <row r="963" spans="1:8" x14ac:dyDescent="0.25">
      <c r="A963" s="102" t="s">
        <v>0</v>
      </c>
      <c r="B963" s="74" t="s">
        <v>181</v>
      </c>
      <c r="C963" s="103" t="s">
        <v>182</v>
      </c>
      <c r="D963" s="75">
        <v>60</v>
      </c>
      <c r="E963" s="109" t="s">
        <v>47</v>
      </c>
      <c r="F963" s="144">
        <v>215</v>
      </c>
      <c r="G963" s="76">
        <v>327</v>
      </c>
      <c r="H963" s="77">
        <v>7141.68</v>
      </c>
    </row>
    <row r="964" spans="1:8" x14ac:dyDescent="0.25">
      <c r="A964" s="104" t="s">
        <v>0</v>
      </c>
      <c r="B964" s="78" t="s">
        <v>2409</v>
      </c>
      <c r="C964" s="105" t="s">
        <v>2410</v>
      </c>
      <c r="D964" s="79">
        <v>454</v>
      </c>
      <c r="E964" s="110" t="s">
        <v>47</v>
      </c>
      <c r="F964" s="145">
        <v>178</v>
      </c>
      <c r="G964" s="80">
        <v>186405</v>
      </c>
      <c r="H964" s="81">
        <v>33302.44</v>
      </c>
    </row>
    <row r="965" spans="1:8" x14ac:dyDescent="0.25">
      <c r="A965" s="102" t="s">
        <v>0</v>
      </c>
      <c r="B965" s="74" t="s">
        <v>160</v>
      </c>
      <c r="C965" s="103" t="s">
        <v>3627</v>
      </c>
      <c r="D965" s="75">
        <v>25</v>
      </c>
      <c r="E965" s="109" t="s">
        <v>46</v>
      </c>
      <c r="F965" s="144">
        <v>41</v>
      </c>
      <c r="G965" s="76">
        <v>172</v>
      </c>
      <c r="H965" s="77">
        <v>952.88</v>
      </c>
    </row>
    <row r="966" spans="1:8" x14ac:dyDescent="0.25">
      <c r="A966" s="104" t="s">
        <v>0</v>
      </c>
      <c r="B966" s="78" t="s">
        <v>160</v>
      </c>
      <c r="C966" s="105" t="s">
        <v>2413</v>
      </c>
      <c r="D966" s="79">
        <v>25</v>
      </c>
      <c r="E966" s="110" t="s">
        <v>47</v>
      </c>
      <c r="F966" s="145">
        <v>9</v>
      </c>
      <c r="G966" s="80">
        <v>13</v>
      </c>
      <c r="H966" s="81">
        <v>52.65</v>
      </c>
    </row>
    <row r="967" spans="1:8" x14ac:dyDescent="0.25">
      <c r="A967" s="102" t="s">
        <v>0</v>
      </c>
      <c r="B967" s="74" t="s">
        <v>2950</v>
      </c>
      <c r="C967" s="103" t="s">
        <v>2951</v>
      </c>
      <c r="D967" s="75">
        <v>100</v>
      </c>
      <c r="E967" s="109" t="s">
        <v>46</v>
      </c>
      <c r="F967" s="144">
        <v>195</v>
      </c>
      <c r="G967" s="76">
        <v>27850</v>
      </c>
      <c r="H967" s="77">
        <v>639.38</v>
      </c>
    </row>
    <row r="968" spans="1:8" x14ac:dyDescent="0.25">
      <c r="A968" s="104" t="s">
        <v>0</v>
      </c>
      <c r="B968" s="78" t="s">
        <v>599</v>
      </c>
      <c r="C968" s="105" t="s">
        <v>600</v>
      </c>
      <c r="D968" s="79">
        <v>100</v>
      </c>
      <c r="E968" s="110" t="s">
        <v>46</v>
      </c>
      <c r="F968" s="145">
        <v>603</v>
      </c>
      <c r="G968" s="80">
        <v>173725</v>
      </c>
      <c r="H968" s="81">
        <v>4008.89</v>
      </c>
    </row>
    <row r="969" spans="1:8" x14ac:dyDescent="0.25">
      <c r="A969" s="102" t="s">
        <v>0</v>
      </c>
      <c r="B969" s="74" t="s">
        <v>599</v>
      </c>
      <c r="C969" s="103" t="s">
        <v>600</v>
      </c>
      <c r="D969" s="75">
        <v>250</v>
      </c>
      <c r="E969" s="109" t="s">
        <v>46</v>
      </c>
      <c r="F969" s="144">
        <v>123</v>
      </c>
      <c r="G969" s="76">
        <v>66420</v>
      </c>
      <c r="H969" s="77">
        <v>1279.32</v>
      </c>
    </row>
    <row r="970" spans="1:8" x14ac:dyDescent="0.25">
      <c r="A970" s="104" t="s">
        <v>0</v>
      </c>
      <c r="B970" s="78" t="s">
        <v>1233</v>
      </c>
      <c r="C970" s="105" t="s">
        <v>1234</v>
      </c>
      <c r="D970" s="79">
        <v>22</v>
      </c>
      <c r="E970" s="110" t="s">
        <v>46</v>
      </c>
      <c r="F970" s="145">
        <v>107</v>
      </c>
      <c r="G970" s="80">
        <v>150</v>
      </c>
      <c r="H970" s="81">
        <v>2560.5</v>
      </c>
    </row>
    <row r="971" spans="1:8" x14ac:dyDescent="0.25">
      <c r="A971" s="102" t="s">
        <v>0</v>
      </c>
      <c r="B971" s="74" t="s">
        <v>1161</v>
      </c>
      <c r="C971" s="103" t="s">
        <v>1162</v>
      </c>
      <c r="D971" s="75">
        <v>10</v>
      </c>
      <c r="E971" s="109" t="s">
        <v>46</v>
      </c>
      <c r="F971" s="144">
        <v>27335</v>
      </c>
      <c r="G971" s="76">
        <v>29131</v>
      </c>
      <c r="H971" s="77">
        <v>49814.01</v>
      </c>
    </row>
    <row r="972" spans="1:8" x14ac:dyDescent="0.25">
      <c r="A972" s="104" t="s">
        <v>0</v>
      </c>
      <c r="B972" s="78" t="s">
        <v>95</v>
      </c>
      <c r="C972" s="105" t="s">
        <v>96</v>
      </c>
      <c r="D972" s="79">
        <v>8</v>
      </c>
      <c r="E972" s="110" t="s">
        <v>47</v>
      </c>
      <c r="F972" s="145">
        <v>26318</v>
      </c>
      <c r="G972" s="80">
        <v>28776</v>
      </c>
      <c r="H972" s="81">
        <v>85752.48</v>
      </c>
    </row>
    <row r="973" spans="1:8" x14ac:dyDescent="0.25">
      <c r="A973" s="102" t="s">
        <v>0</v>
      </c>
      <c r="B973" s="74" t="s">
        <v>350</v>
      </c>
      <c r="C973" s="103" t="s">
        <v>351</v>
      </c>
      <c r="D973" s="75">
        <v>1</v>
      </c>
      <c r="E973" s="109" t="s">
        <v>47</v>
      </c>
      <c r="F973" s="144">
        <v>7</v>
      </c>
      <c r="G973" s="76">
        <v>3500</v>
      </c>
      <c r="H973" s="77">
        <v>2231.87</v>
      </c>
    </row>
    <row r="974" spans="1:8" x14ac:dyDescent="0.25">
      <c r="A974" s="104" t="s">
        <v>0</v>
      </c>
      <c r="B974" s="78" t="s">
        <v>350</v>
      </c>
      <c r="C974" s="105" t="s">
        <v>351</v>
      </c>
      <c r="D974" s="79">
        <v>200</v>
      </c>
      <c r="E974" s="110" t="s">
        <v>47</v>
      </c>
      <c r="F974" s="145">
        <v>1</v>
      </c>
      <c r="G974" s="80">
        <v>200</v>
      </c>
      <c r="H974" s="81">
        <v>361.38</v>
      </c>
    </row>
    <row r="975" spans="1:8" x14ac:dyDescent="0.25">
      <c r="A975" s="102" t="s">
        <v>0</v>
      </c>
      <c r="B975" s="74" t="s">
        <v>2063</v>
      </c>
      <c r="C975" s="103" t="s">
        <v>2064</v>
      </c>
      <c r="D975" s="75">
        <v>15</v>
      </c>
      <c r="E975" s="109" t="s">
        <v>46</v>
      </c>
      <c r="F975" s="144">
        <v>9</v>
      </c>
      <c r="G975" s="76">
        <v>11</v>
      </c>
      <c r="H975" s="77">
        <v>968.22</v>
      </c>
    </row>
    <row r="976" spans="1:8" x14ac:dyDescent="0.25">
      <c r="A976" s="104" t="s">
        <v>0</v>
      </c>
      <c r="B976" s="78" t="s">
        <v>1684</v>
      </c>
      <c r="C976" s="105" t="s">
        <v>1685</v>
      </c>
      <c r="D976" s="79">
        <v>15</v>
      </c>
      <c r="E976" s="110" t="s">
        <v>46</v>
      </c>
      <c r="F976" s="145">
        <v>1</v>
      </c>
      <c r="G976" s="80">
        <v>1</v>
      </c>
      <c r="H976" s="81">
        <v>39.85</v>
      </c>
    </row>
    <row r="977" spans="1:8" x14ac:dyDescent="0.25">
      <c r="A977" s="102" t="s">
        <v>0</v>
      </c>
      <c r="B977" s="74" t="s">
        <v>2043</v>
      </c>
      <c r="C977" s="103" t="s">
        <v>2044</v>
      </c>
      <c r="D977" s="75">
        <v>1</v>
      </c>
      <c r="E977" s="109" t="s">
        <v>47</v>
      </c>
      <c r="F977" s="144">
        <v>22</v>
      </c>
      <c r="G977" s="76">
        <v>11000</v>
      </c>
      <c r="H977" s="77">
        <v>8120.09</v>
      </c>
    </row>
    <row r="978" spans="1:8" x14ac:dyDescent="0.25">
      <c r="A978" s="104" t="s">
        <v>0</v>
      </c>
      <c r="B978" s="78" t="s">
        <v>1645</v>
      </c>
      <c r="C978" s="105" t="s">
        <v>1646</v>
      </c>
      <c r="D978" s="79">
        <v>1</v>
      </c>
      <c r="E978" s="110" t="s">
        <v>47</v>
      </c>
      <c r="F978" s="145">
        <v>3</v>
      </c>
      <c r="G978" s="80">
        <v>500</v>
      </c>
      <c r="H978" s="81">
        <v>748.56</v>
      </c>
    </row>
    <row r="979" spans="1:8" x14ac:dyDescent="0.25">
      <c r="A979" s="102" t="s">
        <v>0</v>
      </c>
      <c r="B979" s="74" t="s">
        <v>3354</v>
      </c>
      <c r="C979" s="103" t="s">
        <v>3355</v>
      </c>
      <c r="D979" s="75">
        <v>1</v>
      </c>
      <c r="E979" s="109" t="s">
        <v>47</v>
      </c>
      <c r="F979" s="144">
        <v>2</v>
      </c>
      <c r="G979" s="76">
        <v>200</v>
      </c>
      <c r="H979" s="77">
        <v>50.98</v>
      </c>
    </row>
    <row r="980" spans="1:8" x14ac:dyDescent="0.25">
      <c r="A980" s="104" t="s">
        <v>0</v>
      </c>
      <c r="B980" s="78" t="s">
        <v>1059</v>
      </c>
      <c r="C980" s="105" t="s">
        <v>1060</v>
      </c>
      <c r="D980" s="79">
        <v>1</v>
      </c>
      <c r="E980" s="110" t="s">
        <v>47</v>
      </c>
      <c r="F980" s="145">
        <v>1</v>
      </c>
      <c r="G980" s="80">
        <v>100</v>
      </c>
      <c r="H980" s="81">
        <v>200.87</v>
      </c>
    </row>
    <row r="981" spans="1:8" x14ac:dyDescent="0.25">
      <c r="A981" s="102" t="s">
        <v>0</v>
      </c>
      <c r="B981" s="74" t="s">
        <v>346</v>
      </c>
      <c r="C981" s="103" t="s">
        <v>347</v>
      </c>
      <c r="D981" s="75">
        <v>1</v>
      </c>
      <c r="E981" s="109" t="s">
        <v>47</v>
      </c>
      <c r="F981" s="144">
        <v>5</v>
      </c>
      <c r="G981" s="76">
        <v>1040</v>
      </c>
      <c r="H981" s="77">
        <v>1704.89</v>
      </c>
    </row>
    <row r="982" spans="1:8" x14ac:dyDescent="0.25">
      <c r="A982" s="104" t="s">
        <v>0</v>
      </c>
      <c r="B982" s="78" t="s">
        <v>2649</v>
      </c>
      <c r="C982" s="105" t="s">
        <v>2650</v>
      </c>
      <c r="D982" s="79">
        <v>1</v>
      </c>
      <c r="E982" s="110" t="s">
        <v>47</v>
      </c>
      <c r="F982" s="145">
        <v>3</v>
      </c>
      <c r="G982" s="80">
        <v>1250</v>
      </c>
      <c r="H982" s="81">
        <v>932.82</v>
      </c>
    </row>
    <row r="983" spans="1:8" x14ac:dyDescent="0.25">
      <c r="A983" s="102" t="s">
        <v>0</v>
      </c>
      <c r="B983" s="74" t="s">
        <v>789</v>
      </c>
      <c r="C983" s="103" t="s">
        <v>790</v>
      </c>
      <c r="D983" s="75">
        <v>500</v>
      </c>
      <c r="E983" s="109" t="s">
        <v>47</v>
      </c>
      <c r="F983" s="144">
        <v>2</v>
      </c>
      <c r="G983" s="76">
        <v>1000</v>
      </c>
      <c r="H983" s="77">
        <v>30.52</v>
      </c>
    </row>
    <row r="984" spans="1:8" x14ac:dyDescent="0.25">
      <c r="A984" s="104" t="s">
        <v>0</v>
      </c>
      <c r="B984" s="78" t="s">
        <v>3541</v>
      </c>
      <c r="C984" s="105" t="s">
        <v>3542</v>
      </c>
      <c r="D984" s="79">
        <v>30</v>
      </c>
      <c r="E984" s="110" t="s">
        <v>44</v>
      </c>
      <c r="F984" s="145">
        <v>22926</v>
      </c>
      <c r="G984" s="80">
        <v>1552230</v>
      </c>
      <c r="H984" s="81">
        <v>415028.61</v>
      </c>
    </row>
    <row r="985" spans="1:8" x14ac:dyDescent="0.25">
      <c r="A985" s="102" t="s">
        <v>0</v>
      </c>
      <c r="B985" s="74" t="s">
        <v>2851</v>
      </c>
      <c r="C985" s="103" t="s">
        <v>2852</v>
      </c>
      <c r="D985" s="75">
        <v>100</v>
      </c>
      <c r="E985" s="109" t="s">
        <v>44</v>
      </c>
      <c r="F985" s="144">
        <v>3</v>
      </c>
      <c r="G985" s="76">
        <v>300</v>
      </c>
      <c r="H985" s="77">
        <v>20.61</v>
      </c>
    </row>
    <row r="986" spans="1:8" x14ac:dyDescent="0.25">
      <c r="A986" s="104" t="s">
        <v>0</v>
      </c>
      <c r="B986" s="78" t="s">
        <v>3523</v>
      </c>
      <c r="C986" s="105" t="s">
        <v>3524</v>
      </c>
      <c r="D986" s="79">
        <v>30</v>
      </c>
      <c r="E986" s="110" t="s">
        <v>44</v>
      </c>
      <c r="F986" s="145">
        <v>1</v>
      </c>
      <c r="G986" s="80">
        <v>20</v>
      </c>
      <c r="H986" s="81">
        <v>2.88</v>
      </c>
    </row>
    <row r="987" spans="1:8" x14ac:dyDescent="0.25">
      <c r="A987" s="102" t="s">
        <v>0</v>
      </c>
      <c r="B987" s="74" t="s">
        <v>2510</v>
      </c>
      <c r="C987" s="103" t="s">
        <v>2511</v>
      </c>
      <c r="D987" s="75">
        <v>100</v>
      </c>
      <c r="E987" s="109" t="s">
        <v>44</v>
      </c>
      <c r="F987" s="144">
        <v>73190</v>
      </c>
      <c r="G987" s="76">
        <v>5593660</v>
      </c>
      <c r="H987" s="77">
        <v>427914.99</v>
      </c>
    </row>
    <row r="988" spans="1:8" x14ac:dyDescent="0.25">
      <c r="A988" s="104" t="s">
        <v>0</v>
      </c>
      <c r="B988" s="78" t="s">
        <v>160</v>
      </c>
      <c r="C988" s="105" t="s">
        <v>3308</v>
      </c>
      <c r="D988" s="79">
        <v>100</v>
      </c>
      <c r="E988" s="110" t="s">
        <v>44</v>
      </c>
      <c r="F988" s="145">
        <v>32</v>
      </c>
      <c r="G988" s="80">
        <v>3260</v>
      </c>
      <c r="H988" s="81">
        <v>180.6</v>
      </c>
    </row>
    <row r="989" spans="1:8" x14ac:dyDescent="0.25">
      <c r="A989" s="102" t="s">
        <v>0</v>
      </c>
      <c r="B989" s="74" t="s">
        <v>2344</v>
      </c>
      <c r="C989" s="103" t="s">
        <v>2345</v>
      </c>
      <c r="D989" s="75">
        <v>2</v>
      </c>
      <c r="E989" s="109" t="s">
        <v>88</v>
      </c>
      <c r="F989" s="144">
        <v>12861</v>
      </c>
      <c r="G989" s="76">
        <v>122944</v>
      </c>
      <c r="H989" s="77">
        <v>280515.13</v>
      </c>
    </row>
    <row r="990" spans="1:8" ht="24" x14ac:dyDescent="0.25">
      <c r="A990" s="104" t="s">
        <v>0</v>
      </c>
      <c r="B990" s="78" t="s">
        <v>2193</v>
      </c>
      <c r="C990" s="105" t="s">
        <v>2194</v>
      </c>
      <c r="D990" s="79">
        <v>20</v>
      </c>
      <c r="E990" s="110" t="s">
        <v>56</v>
      </c>
      <c r="F990" s="145">
        <v>308</v>
      </c>
      <c r="G990" s="80">
        <v>16291</v>
      </c>
      <c r="H990" s="81">
        <v>23672.75</v>
      </c>
    </row>
    <row r="991" spans="1:8" x14ac:dyDescent="0.25">
      <c r="A991" s="102" t="s">
        <v>0</v>
      </c>
      <c r="B991" s="74" t="s">
        <v>3628</v>
      </c>
      <c r="C991" s="103" t="s">
        <v>3629</v>
      </c>
      <c r="D991" s="75">
        <v>10</v>
      </c>
      <c r="E991" s="109" t="s">
        <v>56</v>
      </c>
      <c r="F991" s="144">
        <v>36</v>
      </c>
      <c r="G991" s="76">
        <v>1110</v>
      </c>
      <c r="H991" s="77">
        <v>4708.1000000000004</v>
      </c>
    </row>
    <row r="992" spans="1:8" x14ac:dyDescent="0.25">
      <c r="A992" s="104" t="s">
        <v>0</v>
      </c>
      <c r="B992" s="78" t="s">
        <v>1475</v>
      </c>
      <c r="C992" s="105" t="s">
        <v>1476</v>
      </c>
      <c r="D992" s="79">
        <v>50</v>
      </c>
      <c r="E992" s="110" t="s">
        <v>46</v>
      </c>
      <c r="F992" s="145">
        <v>3633</v>
      </c>
      <c r="G992" s="80">
        <v>7393</v>
      </c>
      <c r="H992" s="81">
        <v>11902.73</v>
      </c>
    </row>
    <row r="993" spans="1:8" x14ac:dyDescent="0.25">
      <c r="A993" s="102" t="s">
        <v>0</v>
      </c>
      <c r="B993" s="74" t="s">
        <v>1475</v>
      </c>
      <c r="C993" s="103" t="s">
        <v>1476</v>
      </c>
      <c r="D993" s="75">
        <v>100</v>
      </c>
      <c r="E993" s="109" t="s">
        <v>46</v>
      </c>
      <c r="F993" s="144">
        <v>4090</v>
      </c>
      <c r="G993" s="76">
        <v>5038</v>
      </c>
      <c r="H993" s="77">
        <v>10831.7</v>
      </c>
    </row>
    <row r="994" spans="1:8" x14ac:dyDescent="0.25">
      <c r="A994" s="104" t="s">
        <v>0</v>
      </c>
      <c r="B994" s="78" t="s">
        <v>1475</v>
      </c>
      <c r="C994" s="105" t="s">
        <v>1476</v>
      </c>
      <c r="D994" s="79">
        <v>150</v>
      </c>
      <c r="E994" s="110" t="s">
        <v>46</v>
      </c>
      <c r="F994" s="145">
        <v>10366</v>
      </c>
      <c r="G994" s="80">
        <v>11845</v>
      </c>
      <c r="H994" s="81">
        <v>36245.699999999997</v>
      </c>
    </row>
    <row r="995" spans="1:8" x14ac:dyDescent="0.25">
      <c r="A995" s="102" t="s">
        <v>0</v>
      </c>
      <c r="B995" s="74" t="s">
        <v>644</v>
      </c>
      <c r="C995" s="103" t="s">
        <v>645</v>
      </c>
      <c r="D995" s="75">
        <v>20</v>
      </c>
      <c r="E995" s="109" t="s">
        <v>44</v>
      </c>
      <c r="F995" s="144">
        <v>77</v>
      </c>
      <c r="G995" s="76">
        <v>1059</v>
      </c>
      <c r="H995" s="77">
        <v>52.2</v>
      </c>
    </row>
    <row r="996" spans="1:8" x14ac:dyDescent="0.25">
      <c r="A996" s="104" t="s">
        <v>0</v>
      </c>
      <c r="B996" s="78" t="s">
        <v>644</v>
      </c>
      <c r="C996" s="105" t="s">
        <v>645</v>
      </c>
      <c r="D996" s="79">
        <v>60</v>
      </c>
      <c r="E996" s="110" t="s">
        <v>44</v>
      </c>
      <c r="F996" s="145">
        <v>6701</v>
      </c>
      <c r="G996" s="80">
        <v>299928</v>
      </c>
      <c r="H996" s="81">
        <v>15722.61</v>
      </c>
    </row>
    <row r="997" spans="1:8" x14ac:dyDescent="0.25">
      <c r="A997" s="102" t="s">
        <v>0</v>
      </c>
      <c r="B997" s="74" t="s">
        <v>644</v>
      </c>
      <c r="C997" s="103" t="s">
        <v>645</v>
      </c>
      <c r="D997" s="75">
        <v>100</v>
      </c>
      <c r="E997" s="109" t="s">
        <v>44</v>
      </c>
      <c r="F997" s="144">
        <v>23</v>
      </c>
      <c r="G997" s="76">
        <v>2128</v>
      </c>
      <c r="H997" s="77">
        <v>44.66</v>
      </c>
    </row>
    <row r="998" spans="1:8" x14ac:dyDescent="0.25">
      <c r="A998" s="104" t="s">
        <v>0</v>
      </c>
      <c r="B998" s="78" t="s">
        <v>848</v>
      </c>
      <c r="C998" s="105" t="s">
        <v>849</v>
      </c>
      <c r="D998" s="79">
        <v>500</v>
      </c>
      <c r="E998" s="110" t="s">
        <v>46</v>
      </c>
      <c r="F998" s="145">
        <v>1801</v>
      </c>
      <c r="G998" s="80">
        <v>688135</v>
      </c>
      <c r="H998" s="81">
        <v>5612.89</v>
      </c>
    </row>
    <row r="999" spans="1:8" x14ac:dyDescent="0.25">
      <c r="A999" s="102" t="s">
        <v>0</v>
      </c>
      <c r="B999" s="74" t="s">
        <v>2981</v>
      </c>
      <c r="C999" s="103" t="s">
        <v>2982</v>
      </c>
      <c r="D999" s="75">
        <v>1</v>
      </c>
      <c r="E999" s="109" t="s">
        <v>577</v>
      </c>
      <c r="F999" s="144">
        <v>10</v>
      </c>
      <c r="G999" s="76">
        <v>17</v>
      </c>
      <c r="H999" s="77">
        <v>8371.65</v>
      </c>
    </row>
    <row r="1000" spans="1:8" x14ac:dyDescent="0.25">
      <c r="A1000" s="104" t="s">
        <v>0</v>
      </c>
      <c r="B1000" s="78" t="s">
        <v>710</v>
      </c>
      <c r="C1000" s="105" t="s">
        <v>711</v>
      </c>
      <c r="D1000" s="79">
        <v>4</v>
      </c>
      <c r="E1000" s="110" t="s">
        <v>47</v>
      </c>
      <c r="F1000" s="145">
        <v>618</v>
      </c>
      <c r="G1000" s="80">
        <v>881</v>
      </c>
      <c r="H1000" s="81">
        <v>5573.42</v>
      </c>
    </row>
    <row r="1001" spans="1:8" x14ac:dyDescent="0.25">
      <c r="A1001" s="102" t="s">
        <v>0</v>
      </c>
      <c r="B1001" s="74" t="s">
        <v>1513</v>
      </c>
      <c r="C1001" s="103" t="s">
        <v>1514</v>
      </c>
      <c r="D1001" s="75">
        <v>15</v>
      </c>
      <c r="E1001" s="109" t="s">
        <v>44</v>
      </c>
      <c r="F1001" s="144">
        <v>334</v>
      </c>
      <c r="G1001" s="76">
        <v>9177</v>
      </c>
      <c r="H1001" s="77">
        <v>1545.34</v>
      </c>
    </row>
    <row r="1002" spans="1:8" x14ac:dyDescent="0.25">
      <c r="A1002" s="104" t="s">
        <v>0</v>
      </c>
      <c r="B1002" s="78" t="s">
        <v>889</v>
      </c>
      <c r="C1002" s="105" t="s">
        <v>890</v>
      </c>
      <c r="D1002" s="79">
        <v>20</v>
      </c>
      <c r="E1002" s="110" t="s">
        <v>44</v>
      </c>
      <c r="F1002" s="145">
        <v>113</v>
      </c>
      <c r="G1002" s="80">
        <v>3259</v>
      </c>
      <c r="H1002" s="81">
        <v>522.9</v>
      </c>
    </row>
    <row r="1003" spans="1:8" x14ac:dyDescent="0.25">
      <c r="A1003" s="102" t="s">
        <v>0</v>
      </c>
      <c r="B1003" s="74" t="s">
        <v>1477</v>
      </c>
      <c r="C1003" s="103" t="s">
        <v>1478</v>
      </c>
      <c r="D1003" s="75">
        <v>20</v>
      </c>
      <c r="E1003" s="109" t="s">
        <v>44</v>
      </c>
      <c r="F1003" s="144">
        <v>154</v>
      </c>
      <c r="G1003" s="76">
        <v>2524</v>
      </c>
      <c r="H1003" s="77">
        <v>554.11</v>
      </c>
    </row>
    <row r="1004" spans="1:8" x14ac:dyDescent="0.25">
      <c r="A1004" s="104" t="s">
        <v>0</v>
      </c>
      <c r="B1004" s="78" t="s">
        <v>1971</v>
      </c>
      <c r="C1004" s="105" t="s">
        <v>1972</v>
      </c>
      <c r="D1004" s="79">
        <v>56</v>
      </c>
      <c r="E1004" s="110" t="s">
        <v>60</v>
      </c>
      <c r="F1004" s="145">
        <v>23574</v>
      </c>
      <c r="G1004" s="80">
        <v>1286369</v>
      </c>
      <c r="H1004" s="81">
        <v>80023.98</v>
      </c>
    </row>
    <row r="1005" spans="1:8" x14ac:dyDescent="0.25">
      <c r="A1005" s="102" t="s">
        <v>0</v>
      </c>
      <c r="B1005" s="74" t="s">
        <v>3072</v>
      </c>
      <c r="C1005" s="103" t="s">
        <v>3073</v>
      </c>
      <c r="D1005" s="75">
        <v>56</v>
      </c>
      <c r="E1005" s="109" t="s">
        <v>60</v>
      </c>
      <c r="F1005" s="144">
        <v>59175</v>
      </c>
      <c r="G1005" s="76">
        <v>3562726</v>
      </c>
      <c r="H1005" s="77">
        <v>276329.06</v>
      </c>
    </row>
    <row r="1006" spans="1:8" x14ac:dyDescent="0.25">
      <c r="A1006" s="104" t="s">
        <v>0</v>
      </c>
      <c r="B1006" s="78" t="s">
        <v>2547</v>
      </c>
      <c r="C1006" s="105" t="s">
        <v>2548</v>
      </c>
      <c r="D1006" s="79">
        <v>56</v>
      </c>
      <c r="E1006" s="110" t="s">
        <v>60</v>
      </c>
      <c r="F1006" s="145">
        <v>6773</v>
      </c>
      <c r="G1006" s="80">
        <v>438527</v>
      </c>
      <c r="H1006" s="81">
        <v>21640.81</v>
      </c>
    </row>
    <row r="1007" spans="1:8" x14ac:dyDescent="0.25">
      <c r="A1007" s="102" t="s">
        <v>0</v>
      </c>
      <c r="B1007" s="74" t="s">
        <v>1434</v>
      </c>
      <c r="C1007" s="103" t="s">
        <v>1435</v>
      </c>
      <c r="D1007" s="75">
        <v>100</v>
      </c>
      <c r="E1007" s="109" t="s">
        <v>44</v>
      </c>
      <c r="F1007" s="144">
        <v>2608</v>
      </c>
      <c r="G1007" s="76">
        <v>441540</v>
      </c>
      <c r="H1007" s="77">
        <v>39598.93</v>
      </c>
    </row>
    <row r="1008" spans="1:8" x14ac:dyDescent="0.25">
      <c r="A1008" s="104" t="s">
        <v>0</v>
      </c>
      <c r="B1008" s="78">
        <v>21300000404</v>
      </c>
      <c r="C1008" s="105" t="s">
        <v>1997</v>
      </c>
      <c r="D1008" s="79">
        <v>10</v>
      </c>
      <c r="E1008" s="110" t="s">
        <v>46</v>
      </c>
      <c r="F1008" s="145">
        <v>14487</v>
      </c>
      <c r="G1008" s="80">
        <v>19180</v>
      </c>
      <c r="H1008" s="81">
        <v>20330.8</v>
      </c>
    </row>
    <row r="1009" spans="1:8" x14ac:dyDescent="0.25">
      <c r="A1009" s="102" t="s">
        <v>0</v>
      </c>
      <c r="B1009" s="74" t="s">
        <v>1639</v>
      </c>
      <c r="C1009" s="103" t="s">
        <v>1640</v>
      </c>
      <c r="D1009" s="75">
        <v>56</v>
      </c>
      <c r="E1009" s="109" t="s">
        <v>60</v>
      </c>
      <c r="F1009" s="144">
        <v>2947</v>
      </c>
      <c r="G1009" s="76">
        <v>318031</v>
      </c>
      <c r="H1009" s="77">
        <v>32822.44</v>
      </c>
    </row>
    <row r="1010" spans="1:8" x14ac:dyDescent="0.25">
      <c r="A1010" s="104" t="s">
        <v>0</v>
      </c>
      <c r="B1010" s="78" t="s">
        <v>291</v>
      </c>
      <c r="C1010" s="105" t="s">
        <v>292</v>
      </c>
      <c r="D1010" s="79">
        <v>10</v>
      </c>
      <c r="E1010" s="110" t="s">
        <v>46</v>
      </c>
      <c r="F1010" s="145">
        <v>99</v>
      </c>
      <c r="G1010" s="80">
        <v>168</v>
      </c>
      <c r="H1010" s="81">
        <v>8331.24</v>
      </c>
    </row>
    <row r="1011" spans="1:8" x14ac:dyDescent="0.25">
      <c r="A1011" s="102" t="s">
        <v>0</v>
      </c>
      <c r="B1011" s="74" t="s">
        <v>377</v>
      </c>
      <c r="C1011" s="103" t="s">
        <v>378</v>
      </c>
      <c r="D1011" s="75">
        <v>100</v>
      </c>
      <c r="E1011" s="109" t="s">
        <v>46</v>
      </c>
      <c r="F1011" s="144">
        <v>525</v>
      </c>
      <c r="G1011" s="76">
        <v>80800</v>
      </c>
      <c r="H1011" s="77">
        <v>1918.87</v>
      </c>
    </row>
    <row r="1012" spans="1:8" x14ac:dyDescent="0.25">
      <c r="A1012" s="104" t="s">
        <v>0</v>
      </c>
      <c r="B1012" s="78" t="s">
        <v>377</v>
      </c>
      <c r="C1012" s="105" t="s">
        <v>378</v>
      </c>
      <c r="D1012" s="79">
        <v>300</v>
      </c>
      <c r="E1012" s="110" t="s">
        <v>46</v>
      </c>
      <c r="F1012" s="145">
        <v>672</v>
      </c>
      <c r="G1012" s="80">
        <v>215010</v>
      </c>
      <c r="H1012" s="81">
        <v>5088.6000000000004</v>
      </c>
    </row>
    <row r="1013" spans="1:8" x14ac:dyDescent="0.25">
      <c r="A1013" s="102" t="s">
        <v>0</v>
      </c>
      <c r="B1013" s="74" t="s">
        <v>1585</v>
      </c>
      <c r="C1013" s="103" t="s">
        <v>1586</v>
      </c>
      <c r="D1013" s="75">
        <v>100</v>
      </c>
      <c r="E1013" s="109" t="s">
        <v>46</v>
      </c>
      <c r="F1013" s="144">
        <v>7</v>
      </c>
      <c r="G1013" s="76">
        <v>7</v>
      </c>
      <c r="H1013" s="77">
        <v>42.35</v>
      </c>
    </row>
    <row r="1014" spans="1:8" x14ac:dyDescent="0.25">
      <c r="A1014" s="104" t="s">
        <v>0</v>
      </c>
      <c r="B1014" s="78" t="s">
        <v>927</v>
      </c>
      <c r="C1014" s="105" t="s">
        <v>928</v>
      </c>
      <c r="D1014" s="79">
        <v>20</v>
      </c>
      <c r="E1014" s="110" t="s">
        <v>44</v>
      </c>
      <c r="F1014" s="145">
        <v>1058</v>
      </c>
      <c r="G1014" s="80">
        <v>94010</v>
      </c>
      <c r="H1014" s="81">
        <v>16380.72</v>
      </c>
    </row>
    <row r="1015" spans="1:8" x14ac:dyDescent="0.25">
      <c r="A1015" s="102" t="s">
        <v>0</v>
      </c>
      <c r="B1015" s="74" t="s">
        <v>927</v>
      </c>
      <c r="C1015" s="103" t="s">
        <v>928</v>
      </c>
      <c r="D1015" s="75">
        <v>30</v>
      </c>
      <c r="E1015" s="109" t="s">
        <v>44</v>
      </c>
      <c r="F1015" s="144">
        <v>2215</v>
      </c>
      <c r="G1015" s="76">
        <v>201587</v>
      </c>
      <c r="H1015" s="77">
        <v>30409.58</v>
      </c>
    </row>
    <row r="1016" spans="1:8" x14ac:dyDescent="0.25">
      <c r="A1016" s="104" t="s">
        <v>0</v>
      </c>
      <c r="B1016" s="78" t="s">
        <v>1969</v>
      </c>
      <c r="C1016" s="105" t="s">
        <v>1970</v>
      </c>
      <c r="D1016" s="79">
        <v>16</v>
      </c>
      <c r="E1016" s="110" t="s">
        <v>44</v>
      </c>
      <c r="F1016" s="145">
        <v>98</v>
      </c>
      <c r="G1016" s="80">
        <v>7324</v>
      </c>
      <c r="H1016" s="81">
        <v>1243.97</v>
      </c>
    </row>
    <row r="1017" spans="1:8" x14ac:dyDescent="0.25">
      <c r="A1017" s="102" t="s">
        <v>0</v>
      </c>
      <c r="B1017" s="74" t="s">
        <v>1969</v>
      </c>
      <c r="C1017" s="103" t="s">
        <v>1970</v>
      </c>
      <c r="D1017" s="75">
        <v>32</v>
      </c>
      <c r="E1017" s="109" t="s">
        <v>44</v>
      </c>
      <c r="F1017" s="144">
        <v>739</v>
      </c>
      <c r="G1017" s="76">
        <v>61290</v>
      </c>
      <c r="H1017" s="77">
        <v>8662.14</v>
      </c>
    </row>
    <row r="1018" spans="1:8" x14ac:dyDescent="0.25">
      <c r="A1018" s="104" t="s">
        <v>0</v>
      </c>
      <c r="B1018" s="78" t="s">
        <v>1604</v>
      </c>
      <c r="C1018" s="105" t="s">
        <v>1605</v>
      </c>
      <c r="D1018" s="79">
        <v>24</v>
      </c>
      <c r="E1018" s="110" t="s">
        <v>44</v>
      </c>
      <c r="F1018" s="145">
        <v>13</v>
      </c>
      <c r="G1018" s="80">
        <v>1260</v>
      </c>
      <c r="H1018" s="81">
        <v>200.61</v>
      </c>
    </row>
    <row r="1019" spans="1:8" x14ac:dyDescent="0.25">
      <c r="A1019" s="102" t="s">
        <v>0</v>
      </c>
      <c r="B1019" s="74" t="s">
        <v>895</v>
      </c>
      <c r="C1019" s="103" t="s">
        <v>896</v>
      </c>
      <c r="D1019" s="75">
        <v>32</v>
      </c>
      <c r="E1019" s="109" t="s">
        <v>60</v>
      </c>
      <c r="F1019" s="144">
        <v>1261</v>
      </c>
      <c r="G1019" s="76">
        <v>116167</v>
      </c>
      <c r="H1019" s="77">
        <v>14096.29</v>
      </c>
    </row>
    <row r="1020" spans="1:8" x14ac:dyDescent="0.25">
      <c r="A1020" s="104" t="s">
        <v>0</v>
      </c>
      <c r="B1020" s="78" t="s">
        <v>2183</v>
      </c>
      <c r="C1020" s="105" t="s">
        <v>2184</v>
      </c>
      <c r="D1020" s="79">
        <v>16</v>
      </c>
      <c r="E1020" s="110" t="s">
        <v>44</v>
      </c>
      <c r="F1020" s="145">
        <v>296</v>
      </c>
      <c r="G1020" s="80">
        <v>26916</v>
      </c>
      <c r="H1020" s="81">
        <v>3920.22</v>
      </c>
    </row>
    <row r="1021" spans="1:8" x14ac:dyDescent="0.25">
      <c r="A1021" s="102" t="s">
        <v>0</v>
      </c>
      <c r="B1021" s="74" t="s">
        <v>2183</v>
      </c>
      <c r="C1021" s="103" t="s">
        <v>2184</v>
      </c>
      <c r="D1021" s="75">
        <v>32</v>
      </c>
      <c r="E1021" s="109" t="s">
        <v>44</v>
      </c>
      <c r="F1021" s="144">
        <v>1948</v>
      </c>
      <c r="G1021" s="76">
        <v>213744</v>
      </c>
      <c r="H1021" s="77">
        <v>25863.59</v>
      </c>
    </row>
    <row r="1022" spans="1:8" x14ac:dyDescent="0.25">
      <c r="A1022" s="104" t="s">
        <v>0</v>
      </c>
      <c r="B1022" s="78" t="s">
        <v>2204</v>
      </c>
      <c r="C1022" s="105" t="s">
        <v>2205</v>
      </c>
      <c r="D1022" s="79">
        <v>32</v>
      </c>
      <c r="E1022" s="110" t="s">
        <v>44</v>
      </c>
      <c r="F1022" s="145">
        <v>162</v>
      </c>
      <c r="G1022" s="80">
        <v>19796</v>
      </c>
      <c r="H1022" s="81">
        <v>2395.88</v>
      </c>
    </row>
    <row r="1023" spans="1:8" x14ac:dyDescent="0.25">
      <c r="A1023" s="102" t="s">
        <v>0</v>
      </c>
      <c r="B1023" s="74" t="s">
        <v>1967</v>
      </c>
      <c r="C1023" s="103" t="s">
        <v>1968</v>
      </c>
      <c r="D1023" s="75">
        <v>90</v>
      </c>
      <c r="E1023" s="109" t="s">
        <v>44</v>
      </c>
      <c r="F1023" s="144">
        <v>10957</v>
      </c>
      <c r="G1023" s="76">
        <v>779400</v>
      </c>
      <c r="H1023" s="77">
        <v>131760.72</v>
      </c>
    </row>
    <row r="1024" spans="1:8" x14ac:dyDescent="0.25">
      <c r="A1024" s="104" t="s">
        <v>0</v>
      </c>
      <c r="B1024" s="78" t="s">
        <v>1193</v>
      </c>
      <c r="C1024" s="105" t="s">
        <v>1194</v>
      </c>
      <c r="D1024" s="79">
        <v>8</v>
      </c>
      <c r="E1024" s="110" t="s">
        <v>44</v>
      </c>
      <c r="F1024" s="145">
        <v>4472</v>
      </c>
      <c r="G1024" s="80">
        <v>94306</v>
      </c>
      <c r="H1024" s="81">
        <v>22402.52</v>
      </c>
    </row>
    <row r="1025" spans="1:8" x14ac:dyDescent="0.25">
      <c r="A1025" s="102" t="s">
        <v>0</v>
      </c>
      <c r="B1025" s="74" t="s">
        <v>1193</v>
      </c>
      <c r="C1025" s="103" t="s">
        <v>1194</v>
      </c>
      <c r="D1025" s="75">
        <v>16</v>
      </c>
      <c r="E1025" s="109" t="s">
        <v>44</v>
      </c>
      <c r="F1025" s="144">
        <v>4860</v>
      </c>
      <c r="G1025" s="76">
        <v>124889</v>
      </c>
      <c r="H1025" s="77">
        <v>21143.58</v>
      </c>
    </row>
    <row r="1026" spans="1:8" x14ac:dyDescent="0.25">
      <c r="A1026" s="104" t="s">
        <v>0</v>
      </c>
      <c r="B1026" s="78" t="s">
        <v>1731</v>
      </c>
      <c r="C1026" s="105" t="s">
        <v>1732</v>
      </c>
      <c r="D1026" s="79">
        <v>100</v>
      </c>
      <c r="E1026" s="110" t="s">
        <v>60</v>
      </c>
      <c r="F1026" s="145">
        <v>16235</v>
      </c>
      <c r="G1026" s="80">
        <v>1542041</v>
      </c>
      <c r="H1026" s="81">
        <v>254361.02</v>
      </c>
    </row>
    <row r="1027" spans="1:8" x14ac:dyDescent="0.25">
      <c r="A1027" s="102" t="s">
        <v>0</v>
      </c>
      <c r="B1027" s="74" t="s">
        <v>552</v>
      </c>
      <c r="C1027" s="103" t="s">
        <v>553</v>
      </c>
      <c r="D1027" s="75">
        <v>60</v>
      </c>
      <c r="E1027" s="109" t="s">
        <v>60</v>
      </c>
      <c r="F1027" s="144">
        <v>6173</v>
      </c>
      <c r="G1027" s="76">
        <v>461315</v>
      </c>
      <c r="H1027" s="77">
        <v>149772.44</v>
      </c>
    </row>
    <row r="1028" spans="1:8" x14ac:dyDescent="0.25">
      <c r="A1028" s="104" t="s">
        <v>0</v>
      </c>
      <c r="B1028" s="78" t="s">
        <v>1804</v>
      </c>
      <c r="C1028" s="105" t="s">
        <v>1805</v>
      </c>
      <c r="D1028" s="79">
        <v>100</v>
      </c>
      <c r="E1028" s="110" t="s">
        <v>263</v>
      </c>
      <c r="F1028" s="145">
        <v>58</v>
      </c>
      <c r="G1028" s="80">
        <v>5600</v>
      </c>
      <c r="H1028" s="81">
        <v>114.73</v>
      </c>
    </row>
    <row r="1029" spans="1:8" x14ac:dyDescent="0.25">
      <c r="A1029" s="102" t="s">
        <v>0</v>
      </c>
      <c r="B1029" s="74" t="s">
        <v>2405</v>
      </c>
      <c r="C1029" s="103" t="s">
        <v>2406</v>
      </c>
      <c r="D1029" s="75">
        <v>10</v>
      </c>
      <c r="E1029" s="109" t="s">
        <v>59</v>
      </c>
      <c r="F1029" s="144">
        <v>312</v>
      </c>
      <c r="G1029" s="76">
        <v>2754</v>
      </c>
      <c r="H1029" s="77">
        <v>1905.31</v>
      </c>
    </row>
    <row r="1030" spans="1:8" x14ac:dyDescent="0.25">
      <c r="A1030" s="104" t="s">
        <v>0</v>
      </c>
      <c r="B1030" s="78" t="s">
        <v>2903</v>
      </c>
      <c r="C1030" s="105" t="s">
        <v>2904</v>
      </c>
      <c r="D1030" s="79">
        <v>25</v>
      </c>
      <c r="E1030" s="110" t="s">
        <v>59</v>
      </c>
      <c r="F1030" s="145">
        <v>1415</v>
      </c>
      <c r="G1030" s="80">
        <v>22405</v>
      </c>
      <c r="H1030" s="81">
        <v>4830.78</v>
      </c>
    </row>
    <row r="1031" spans="1:8" x14ac:dyDescent="0.25">
      <c r="A1031" s="102" t="s">
        <v>0</v>
      </c>
      <c r="B1031" s="74" t="s">
        <v>2946</v>
      </c>
      <c r="C1031" s="103" t="s">
        <v>2947</v>
      </c>
      <c r="D1031" s="75">
        <v>10</v>
      </c>
      <c r="E1031" s="109" t="s">
        <v>59</v>
      </c>
      <c r="F1031" s="144">
        <v>162</v>
      </c>
      <c r="G1031" s="76">
        <v>3946</v>
      </c>
      <c r="H1031" s="77">
        <v>2698.77</v>
      </c>
    </row>
    <row r="1032" spans="1:8" x14ac:dyDescent="0.25">
      <c r="A1032" s="104" t="s">
        <v>0</v>
      </c>
      <c r="B1032" s="78" t="s">
        <v>532</v>
      </c>
      <c r="C1032" s="105" t="s">
        <v>533</v>
      </c>
      <c r="D1032" s="79">
        <v>25</v>
      </c>
      <c r="E1032" s="110" t="s">
        <v>59</v>
      </c>
      <c r="F1032" s="145">
        <v>3460</v>
      </c>
      <c r="G1032" s="80">
        <v>76538</v>
      </c>
      <c r="H1032" s="81">
        <v>17267.650000000001</v>
      </c>
    </row>
    <row r="1033" spans="1:8" x14ac:dyDescent="0.25">
      <c r="A1033" s="102" t="s">
        <v>0</v>
      </c>
      <c r="B1033" s="74" t="s">
        <v>3255</v>
      </c>
      <c r="C1033" s="103" t="s">
        <v>3256</v>
      </c>
      <c r="D1033" s="75">
        <v>1</v>
      </c>
      <c r="E1033" s="109" t="s">
        <v>77</v>
      </c>
      <c r="F1033" s="144">
        <v>853</v>
      </c>
      <c r="G1033" s="76">
        <v>8106</v>
      </c>
      <c r="H1033" s="77">
        <v>26263.439999999999</v>
      </c>
    </row>
    <row r="1034" spans="1:8" x14ac:dyDescent="0.25">
      <c r="A1034" s="104" t="s">
        <v>0</v>
      </c>
      <c r="B1034" s="78" t="s">
        <v>2159</v>
      </c>
      <c r="C1034" s="105" t="s">
        <v>2160</v>
      </c>
      <c r="D1034" s="79">
        <v>16</v>
      </c>
      <c r="E1034" s="110" t="s">
        <v>191</v>
      </c>
      <c r="F1034" s="145">
        <v>1229</v>
      </c>
      <c r="G1034" s="80">
        <v>25007</v>
      </c>
      <c r="H1034" s="81">
        <v>4036.67</v>
      </c>
    </row>
    <row r="1035" spans="1:8" x14ac:dyDescent="0.25">
      <c r="A1035" s="102" t="s">
        <v>0</v>
      </c>
      <c r="B1035" s="74" t="s">
        <v>1818</v>
      </c>
      <c r="C1035" s="103" t="s">
        <v>1819</v>
      </c>
      <c r="D1035" s="75">
        <v>20</v>
      </c>
      <c r="E1035" s="109" t="s">
        <v>46</v>
      </c>
      <c r="F1035" s="144">
        <v>3</v>
      </c>
      <c r="G1035" s="76">
        <v>3</v>
      </c>
      <c r="H1035" s="77">
        <v>9.06</v>
      </c>
    </row>
    <row r="1036" spans="1:8" x14ac:dyDescent="0.25">
      <c r="A1036" s="104" t="s">
        <v>0</v>
      </c>
      <c r="B1036" s="78" t="s">
        <v>3192</v>
      </c>
      <c r="C1036" s="105" t="s">
        <v>3193</v>
      </c>
      <c r="D1036" s="79">
        <v>12</v>
      </c>
      <c r="E1036" s="110" t="s">
        <v>47</v>
      </c>
      <c r="F1036" s="145">
        <v>2</v>
      </c>
      <c r="G1036" s="80">
        <v>3</v>
      </c>
      <c r="H1036" s="81">
        <v>17.22</v>
      </c>
    </row>
    <row r="1037" spans="1:8" x14ac:dyDescent="0.25">
      <c r="A1037" s="102" t="s">
        <v>0</v>
      </c>
      <c r="B1037" s="74" t="s">
        <v>2364</v>
      </c>
      <c r="C1037" s="103" t="s">
        <v>2365</v>
      </c>
      <c r="D1037" s="75">
        <v>15</v>
      </c>
      <c r="E1037" s="109" t="s">
        <v>44</v>
      </c>
      <c r="F1037" s="144">
        <v>3149</v>
      </c>
      <c r="G1037" s="76">
        <v>250722</v>
      </c>
      <c r="H1037" s="77">
        <v>30827.24</v>
      </c>
    </row>
    <row r="1038" spans="1:8" x14ac:dyDescent="0.25">
      <c r="A1038" s="104" t="s">
        <v>0</v>
      </c>
      <c r="B1038" s="78" t="s">
        <v>2364</v>
      </c>
      <c r="C1038" s="105" t="s">
        <v>2365</v>
      </c>
      <c r="D1038" s="79">
        <v>100</v>
      </c>
      <c r="E1038" s="110" t="s">
        <v>44</v>
      </c>
      <c r="F1038" s="145">
        <v>11347</v>
      </c>
      <c r="G1038" s="80">
        <v>993933</v>
      </c>
      <c r="H1038" s="81">
        <v>41922.870000000003</v>
      </c>
    </row>
    <row r="1039" spans="1:8" x14ac:dyDescent="0.25">
      <c r="A1039" s="102" t="s">
        <v>0</v>
      </c>
      <c r="B1039" s="74" t="s">
        <v>648</v>
      </c>
      <c r="C1039" s="103" t="s">
        <v>649</v>
      </c>
      <c r="D1039" s="75">
        <v>100</v>
      </c>
      <c r="E1039" s="109" t="s">
        <v>46</v>
      </c>
      <c r="F1039" s="144">
        <v>164</v>
      </c>
      <c r="G1039" s="76">
        <v>21840</v>
      </c>
      <c r="H1039" s="77">
        <v>548</v>
      </c>
    </row>
    <row r="1040" spans="1:8" x14ac:dyDescent="0.25">
      <c r="A1040" s="104" t="s">
        <v>0</v>
      </c>
      <c r="B1040" s="78" t="s">
        <v>1830</v>
      </c>
      <c r="C1040" s="105" t="s">
        <v>1831</v>
      </c>
      <c r="D1040" s="79">
        <v>100</v>
      </c>
      <c r="E1040" s="110" t="s">
        <v>46</v>
      </c>
      <c r="F1040" s="145">
        <v>10221</v>
      </c>
      <c r="G1040" s="80">
        <v>1617582</v>
      </c>
      <c r="H1040" s="81">
        <v>31102.92</v>
      </c>
    </row>
    <row r="1041" spans="1:8" x14ac:dyDescent="0.25">
      <c r="A1041" s="102" t="s">
        <v>0</v>
      </c>
      <c r="B1041" s="74" t="s">
        <v>1830</v>
      </c>
      <c r="C1041" s="103" t="s">
        <v>1831</v>
      </c>
      <c r="D1041" s="75">
        <v>1000</v>
      </c>
      <c r="E1041" s="109" t="s">
        <v>46</v>
      </c>
      <c r="F1041" s="144">
        <v>8</v>
      </c>
      <c r="G1041" s="76">
        <v>1400</v>
      </c>
      <c r="H1041" s="77">
        <v>11.82</v>
      </c>
    </row>
    <row r="1042" spans="1:8" x14ac:dyDescent="0.25">
      <c r="A1042" s="104" t="s">
        <v>0</v>
      </c>
      <c r="B1042" s="78" t="s">
        <v>1143</v>
      </c>
      <c r="C1042" s="105" t="s">
        <v>1144</v>
      </c>
      <c r="D1042" s="79">
        <v>12</v>
      </c>
      <c r="E1042" s="110" t="s">
        <v>44</v>
      </c>
      <c r="F1042" s="145">
        <v>4449</v>
      </c>
      <c r="G1042" s="80">
        <v>145674</v>
      </c>
      <c r="H1042" s="81">
        <v>24867.43</v>
      </c>
    </row>
    <row r="1043" spans="1:8" x14ac:dyDescent="0.25">
      <c r="A1043" s="102" t="s">
        <v>0</v>
      </c>
      <c r="B1043" s="74" t="s">
        <v>1235</v>
      </c>
      <c r="C1043" s="103" t="s">
        <v>1236</v>
      </c>
      <c r="D1043" s="75">
        <v>100</v>
      </c>
      <c r="E1043" s="109" t="s">
        <v>46</v>
      </c>
      <c r="F1043" s="144">
        <v>37</v>
      </c>
      <c r="G1043" s="76">
        <v>5080</v>
      </c>
      <c r="H1043" s="77">
        <v>127.5</v>
      </c>
    </row>
    <row r="1044" spans="1:8" x14ac:dyDescent="0.25">
      <c r="A1044" s="104" t="s">
        <v>0</v>
      </c>
      <c r="B1044" s="78" t="s">
        <v>3309</v>
      </c>
      <c r="C1044" s="105" t="s">
        <v>3310</v>
      </c>
      <c r="D1044" s="79">
        <v>100</v>
      </c>
      <c r="E1044" s="110" t="s">
        <v>46</v>
      </c>
      <c r="F1044" s="145">
        <v>94</v>
      </c>
      <c r="G1044" s="80">
        <v>14100</v>
      </c>
      <c r="H1044" s="81">
        <v>280.58999999999997</v>
      </c>
    </row>
    <row r="1045" spans="1:8" x14ac:dyDescent="0.25">
      <c r="A1045" s="102" t="s">
        <v>0</v>
      </c>
      <c r="B1045" s="74" t="s">
        <v>1390</v>
      </c>
      <c r="C1045" s="103" t="s">
        <v>1391</v>
      </c>
      <c r="D1045" s="75">
        <v>12</v>
      </c>
      <c r="E1045" s="109" t="s">
        <v>44</v>
      </c>
      <c r="F1045" s="144">
        <v>1</v>
      </c>
      <c r="G1045" s="76">
        <v>12</v>
      </c>
      <c r="H1045" s="77">
        <v>1.78</v>
      </c>
    </row>
    <row r="1046" spans="1:8" x14ac:dyDescent="0.25">
      <c r="A1046" s="104" t="s">
        <v>0</v>
      </c>
      <c r="B1046" s="78" t="s">
        <v>791</v>
      </c>
      <c r="C1046" s="105" t="s">
        <v>792</v>
      </c>
      <c r="D1046" s="79">
        <v>1000</v>
      </c>
      <c r="E1046" s="110" t="s">
        <v>46</v>
      </c>
      <c r="F1046" s="145">
        <v>1</v>
      </c>
      <c r="G1046" s="80">
        <v>200</v>
      </c>
      <c r="H1046" s="81">
        <v>0</v>
      </c>
    </row>
    <row r="1047" spans="1:8" x14ac:dyDescent="0.25">
      <c r="A1047" s="102" t="s">
        <v>0</v>
      </c>
      <c r="B1047" s="74" t="s">
        <v>2584</v>
      </c>
      <c r="C1047" s="103" t="s">
        <v>2585</v>
      </c>
      <c r="D1047" s="75">
        <v>12</v>
      </c>
      <c r="E1047" s="109" t="s">
        <v>44</v>
      </c>
      <c r="F1047" s="144">
        <v>85</v>
      </c>
      <c r="G1047" s="76">
        <v>2096</v>
      </c>
      <c r="H1047" s="77">
        <v>396.49</v>
      </c>
    </row>
    <row r="1048" spans="1:8" x14ac:dyDescent="0.25">
      <c r="A1048" s="104" t="s">
        <v>0</v>
      </c>
      <c r="B1048" s="78" t="s">
        <v>2584</v>
      </c>
      <c r="C1048" s="105" t="s">
        <v>2585</v>
      </c>
      <c r="D1048" s="79">
        <v>24</v>
      </c>
      <c r="E1048" s="110" t="s">
        <v>44</v>
      </c>
      <c r="F1048" s="145">
        <v>75</v>
      </c>
      <c r="G1048" s="80">
        <v>2132</v>
      </c>
      <c r="H1048" s="81">
        <v>311.26</v>
      </c>
    </row>
    <row r="1049" spans="1:8" x14ac:dyDescent="0.25">
      <c r="A1049" s="102" t="s">
        <v>0</v>
      </c>
      <c r="B1049" s="74" t="s">
        <v>702</v>
      </c>
      <c r="C1049" s="103" t="s">
        <v>703</v>
      </c>
      <c r="D1049" s="75">
        <v>100</v>
      </c>
      <c r="E1049" s="109" t="s">
        <v>44</v>
      </c>
      <c r="F1049" s="144">
        <v>9</v>
      </c>
      <c r="G1049" s="76">
        <v>680</v>
      </c>
      <c r="H1049" s="77">
        <v>79.55</v>
      </c>
    </row>
    <row r="1050" spans="1:8" x14ac:dyDescent="0.25">
      <c r="A1050" s="104" t="s">
        <v>0</v>
      </c>
      <c r="B1050" s="78" t="s">
        <v>757</v>
      </c>
      <c r="C1050" s="105" t="s">
        <v>758</v>
      </c>
      <c r="D1050" s="79">
        <v>100</v>
      </c>
      <c r="E1050" s="110" t="s">
        <v>44</v>
      </c>
      <c r="F1050" s="145">
        <v>5</v>
      </c>
      <c r="G1050" s="80">
        <v>368</v>
      </c>
      <c r="H1050" s="81">
        <v>67.45</v>
      </c>
    </row>
    <row r="1051" spans="1:8" x14ac:dyDescent="0.25">
      <c r="A1051" s="102" t="s">
        <v>0</v>
      </c>
      <c r="B1051" s="74" t="s">
        <v>2670</v>
      </c>
      <c r="C1051" s="103" t="s">
        <v>2671</v>
      </c>
      <c r="D1051" s="75">
        <v>100</v>
      </c>
      <c r="E1051" s="109" t="s">
        <v>44</v>
      </c>
      <c r="F1051" s="144">
        <v>1</v>
      </c>
      <c r="G1051" s="76">
        <v>100</v>
      </c>
      <c r="H1051" s="77">
        <v>24.96</v>
      </c>
    </row>
    <row r="1052" spans="1:8" x14ac:dyDescent="0.25">
      <c r="A1052" s="104" t="s">
        <v>0</v>
      </c>
      <c r="B1052" s="78" t="s">
        <v>2346</v>
      </c>
      <c r="C1052" s="105" t="s">
        <v>2347</v>
      </c>
      <c r="D1052" s="79">
        <v>500</v>
      </c>
      <c r="E1052" s="110" t="s">
        <v>46</v>
      </c>
      <c r="F1052" s="145">
        <v>73763</v>
      </c>
      <c r="G1052" s="80">
        <v>30272693</v>
      </c>
      <c r="H1052" s="81">
        <v>909829.65</v>
      </c>
    </row>
    <row r="1053" spans="1:8" x14ac:dyDescent="0.25">
      <c r="A1053" s="102" t="s">
        <v>0</v>
      </c>
      <c r="B1053" s="74" t="s">
        <v>2574</v>
      </c>
      <c r="C1053" s="103" t="s">
        <v>2575</v>
      </c>
      <c r="D1053" s="75">
        <v>60</v>
      </c>
      <c r="E1053" s="109" t="s">
        <v>44</v>
      </c>
      <c r="F1053" s="144">
        <v>417</v>
      </c>
      <c r="G1053" s="76">
        <v>23494</v>
      </c>
      <c r="H1053" s="77">
        <v>1980.56</v>
      </c>
    </row>
    <row r="1054" spans="1:8" x14ac:dyDescent="0.25">
      <c r="A1054" s="104" t="s">
        <v>0</v>
      </c>
      <c r="B1054" s="78" t="s">
        <v>3378</v>
      </c>
      <c r="C1054" s="105" t="s">
        <v>3379</v>
      </c>
      <c r="D1054" s="79">
        <v>15</v>
      </c>
      <c r="E1054" s="110" t="s">
        <v>46</v>
      </c>
      <c r="F1054" s="145">
        <v>210572</v>
      </c>
      <c r="G1054" s="80">
        <v>269637</v>
      </c>
      <c r="H1054" s="81">
        <v>509613.93</v>
      </c>
    </row>
    <row r="1055" spans="1:8" x14ac:dyDescent="0.25">
      <c r="A1055" s="102" t="s">
        <v>0</v>
      </c>
      <c r="B1055" s="74" t="s">
        <v>2699</v>
      </c>
      <c r="C1055" s="103" t="s">
        <v>2700</v>
      </c>
      <c r="D1055" s="75">
        <v>28</v>
      </c>
      <c r="E1055" s="109" t="s">
        <v>56</v>
      </c>
      <c r="F1055" s="144">
        <v>5451</v>
      </c>
      <c r="G1055" s="76">
        <v>263076</v>
      </c>
      <c r="H1055" s="77">
        <v>124585.09</v>
      </c>
    </row>
    <row r="1056" spans="1:8" x14ac:dyDescent="0.25">
      <c r="A1056" s="104" t="s">
        <v>0</v>
      </c>
      <c r="B1056" s="78" t="s">
        <v>1239</v>
      </c>
      <c r="C1056" s="105" t="s">
        <v>1240</v>
      </c>
      <c r="D1056" s="79">
        <v>200</v>
      </c>
      <c r="E1056" s="110" t="s">
        <v>46</v>
      </c>
      <c r="F1056" s="145">
        <v>1</v>
      </c>
      <c r="G1056" s="80">
        <v>200</v>
      </c>
      <c r="H1056" s="81">
        <v>2.46</v>
      </c>
    </row>
    <row r="1057" spans="1:8" x14ac:dyDescent="0.25">
      <c r="A1057" s="102" t="s">
        <v>0</v>
      </c>
      <c r="B1057" s="74" t="s">
        <v>982</v>
      </c>
      <c r="C1057" s="103" t="s">
        <v>983</v>
      </c>
      <c r="D1057" s="75">
        <v>100</v>
      </c>
      <c r="E1057" s="109" t="s">
        <v>46</v>
      </c>
      <c r="F1057" s="144">
        <v>535</v>
      </c>
      <c r="G1057" s="76">
        <v>390730</v>
      </c>
      <c r="H1057" s="77">
        <v>155530.44</v>
      </c>
    </row>
    <row r="1058" spans="1:8" x14ac:dyDescent="0.25">
      <c r="A1058" s="104" t="s">
        <v>0</v>
      </c>
      <c r="B1058" s="78" t="s">
        <v>982</v>
      </c>
      <c r="C1058" s="105" t="s">
        <v>983</v>
      </c>
      <c r="D1058" s="79">
        <v>500</v>
      </c>
      <c r="E1058" s="110" t="s">
        <v>46</v>
      </c>
      <c r="F1058" s="145">
        <v>94</v>
      </c>
      <c r="G1058" s="80">
        <v>113228</v>
      </c>
      <c r="H1058" s="81">
        <v>45130.75</v>
      </c>
    </row>
    <row r="1059" spans="1:8" x14ac:dyDescent="0.25">
      <c r="A1059" s="102" t="s">
        <v>0</v>
      </c>
      <c r="B1059" s="74" t="s">
        <v>897</v>
      </c>
      <c r="C1059" s="103" t="s">
        <v>898</v>
      </c>
      <c r="D1059" s="75">
        <v>500</v>
      </c>
      <c r="E1059" s="109" t="s">
        <v>47</v>
      </c>
      <c r="F1059" s="144">
        <v>467</v>
      </c>
      <c r="G1059" s="76">
        <v>310971</v>
      </c>
      <c r="H1059" s="77">
        <v>2841.97</v>
      </c>
    </row>
    <row r="1060" spans="1:8" x14ac:dyDescent="0.25">
      <c r="A1060" s="104" t="s">
        <v>0</v>
      </c>
      <c r="B1060" s="78" t="s">
        <v>455</v>
      </c>
      <c r="C1060" s="105" t="s">
        <v>456</v>
      </c>
      <c r="D1060" s="79">
        <v>30</v>
      </c>
      <c r="E1060" s="110" t="s">
        <v>44</v>
      </c>
      <c r="F1060" s="145">
        <v>381439</v>
      </c>
      <c r="G1060" s="80">
        <v>11757899</v>
      </c>
      <c r="H1060" s="81">
        <v>1156097.1299999999</v>
      </c>
    </row>
    <row r="1061" spans="1:8" x14ac:dyDescent="0.25">
      <c r="A1061" s="102" t="s">
        <v>0</v>
      </c>
      <c r="B1061" s="74" t="s">
        <v>656</v>
      </c>
      <c r="C1061" s="103" t="s">
        <v>657</v>
      </c>
      <c r="D1061" s="75">
        <v>28</v>
      </c>
      <c r="E1061" s="109" t="s">
        <v>44</v>
      </c>
      <c r="F1061" s="144">
        <v>9</v>
      </c>
      <c r="G1061" s="76">
        <v>476</v>
      </c>
      <c r="H1061" s="77">
        <v>47.65</v>
      </c>
    </row>
    <row r="1062" spans="1:8" x14ac:dyDescent="0.25">
      <c r="A1062" s="104" t="s">
        <v>0</v>
      </c>
      <c r="B1062" s="78" t="s">
        <v>656</v>
      </c>
      <c r="C1062" s="105" t="s">
        <v>657</v>
      </c>
      <c r="D1062" s="79">
        <v>100</v>
      </c>
      <c r="E1062" s="110" t="s">
        <v>44</v>
      </c>
      <c r="F1062" s="145">
        <v>479</v>
      </c>
      <c r="G1062" s="80">
        <v>26532</v>
      </c>
      <c r="H1062" s="81">
        <v>2661.22</v>
      </c>
    </row>
    <row r="1063" spans="1:8" x14ac:dyDescent="0.25">
      <c r="A1063" s="102" t="s">
        <v>0</v>
      </c>
      <c r="B1063" s="74" t="s">
        <v>814</v>
      </c>
      <c r="C1063" s="103" t="s">
        <v>815</v>
      </c>
      <c r="D1063" s="75">
        <v>28</v>
      </c>
      <c r="E1063" s="109" t="s">
        <v>44</v>
      </c>
      <c r="F1063" s="144">
        <v>1</v>
      </c>
      <c r="G1063" s="76">
        <v>84</v>
      </c>
      <c r="H1063" s="77">
        <v>5.4</v>
      </c>
    </row>
    <row r="1064" spans="1:8" x14ac:dyDescent="0.25">
      <c r="A1064" s="104" t="s">
        <v>0</v>
      </c>
      <c r="B1064" s="78" t="s">
        <v>814</v>
      </c>
      <c r="C1064" s="105" t="s">
        <v>815</v>
      </c>
      <c r="D1064" s="79">
        <v>100</v>
      </c>
      <c r="E1064" s="110" t="s">
        <v>44</v>
      </c>
      <c r="F1064" s="145">
        <v>9</v>
      </c>
      <c r="G1064" s="80">
        <v>1012</v>
      </c>
      <c r="H1064" s="81">
        <v>72.239999999999995</v>
      </c>
    </row>
    <row r="1065" spans="1:8" x14ac:dyDescent="0.25">
      <c r="A1065" s="102" t="s">
        <v>0</v>
      </c>
      <c r="B1065" s="74" t="s">
        <v>986</v>
      </c>
      <c r="C1065" s="103" t="s">
        <v>987</v>
      </c>
      <c r="D1065" s="75">
        <v>100</v>
      </c>
      <c r="E1065" s="109" t="s">
        <v>46</v>
      </c>
      <c r="F1065" s="144">
        <v>89</v>
      </c>
      <c r="G1065" s="76">
        <v>12800</v>
      </c>
      <c r="H1065" s="77">
        <v>273.92</v>
      </c>
    </row>
    <row r="1066" spans="1:8" x14ac:dyDescent="0.25">
      <c r="A1066" s="104" t="s">
        <v>0</v>
      </c>
      <c r="B1066" s="78" t="s">
        <v>1450</v>
      </c>
      <c r="C1066" s="105" t="s">
        <v>1451</v>
      </c>
      <c r="D1066" s="79">
        <v>28</v>
      </c>
      <c r="E1066" s="110" t="s">
        <v>44</v>
      </c>
      <c r="F1066" s="145">
        <v>3619</v>
      </c>
      <c r="G1066" s="80">
        <v>106916</v>
      </c>
      <c r="H1066" s="81">
        <v>17402.990000000002</v>
      </c>
    </row>
    <row r="1067" spans="1:8" x14ac:dyDescent="0.25">
      <c r="A1067" s="102" t="s">
        <v>0</v>
      </c>
      <c r="B1067" s="74" t="s">
        <v>540</v>
      </c>
      <c r="C1067" s="103" t="s">
        <v>541</v>
      </c>
      <c r="D1067" s="75">
        <v>28</v>
      </c>
      <c r="E1067" s="109" t="s">
        <v>88</v>
      </c>
      <c r="F1067" s="144">
        <v>4944</v>
      </c>
      <c r="G1067" s="76">
        <v>148796</v>
      </c>
      <c r="H1067" s="77">
        <v>119651.6</v>
      </c>
    </row>
    <row r="1068" spans="1:8" x14ac:dyDescent="0.25">
      <c r="A1068" s="104" t="s">
        <v>0</v>
      </c>
      <c r="B1068" s="78" t="s">
        <v>2338</v>
      </c>
      <c r="C1068" s="105" t="s">
        <v>2339</v>
      </c>
      <c r="D1068" s="79">
        <v>28</v>
      </c>
      <c r="E1068" s="110" t="s">
        <v>88</v>
      </c>
      <c r="F1068" s="145">
        <v>9413</v>
      </c>
      <c r="G1068" s="80">
        <v>287631</v>
      </c>
      <c r="H1068" s="81">
        <v>210865.53</v>
      </c>
    </row>
    <row r="1069" spans="1:8" x14ac:dyDescent="0.25">
      <c r="A1069" s="102" t="s">
        <v>0</v>
      </c>
      <c r="B1069" s="74" t="s">
        <v>2788</v>
      </c>
      <c r="C1069" s="103" t="s">
        <v>2789</v>
      </c>
      <c r="D1069" s="75">
        <v>7.5</v>
      </c>
      <c r="E1069" s="109" t="s">
        <v>47</v>
      </c>
      <c r="F1069" s="144">
        <v>16</v>
      </c>
      <c r="G1069" s="76">
        <v>76</v>
      </c>
      <c r="H1069" s="77">
        <v>94.24</v>
      </c>
    </row>
    <row r="1070" spans="1:8" x14ac:dyDescent="0.25">
      <c r="A1070" s="104" t="s">
        <v>0</v>
      </c>
      <c r="B1070" s="78" t="s">
        <v>2788</v>
      </c>
      <c r="C1070" s="105" t="s">
        <v>2789</v>
      </c>
      <c r="D1070" s="79">
        <v>30</v>
      </c>
      <c r="E1070" s="110" t="s">
        <v>47</v>
      </c>
      <c r="F1070" s="145">
        <v>117</v>
      </c>
      <c r="G1070" s="80">
        <v>184</v>
      </c>
      <c r="H1070" s="81">
        <v>415.84</v>
      </c>
    </row>
    <row r="1071" spans="1:8" x14ac:dyDescent="0.25">
      <c r="A1071" s="102" t="s">
        <v>0</v>
      </c>
      <c r="B1071" s="74" t="s">
        <v>2324</v>
      </c>
      <c r="C1071" s="103" t="s">
        <v>2325</v>
      </c>
      <c r="D1071" s="75">
        <v>30</v>
      </c>
      <c r="E1071" s="109" t="s">
        <v>88</v>
      </c>
      <c r="F1071" s="144">
        <v>1</v>
      </c>
      <c r="G1071" s="76">
        <v>28</v>
      </c>
      <c r="H1071" s="77">
        <v>11.84</v>
      </c>
    </row>
    <row r="1072" spans="1:8" x14ac:dyDescent="0.25">
      <c r="A1072" s="104" t="s">
        <v>0</v>
      </c>
      <c r="B1072" s="78" t="s">
        <v>956</v>
      </c>
      <c r="C1072" s="105" t="s">
        <v>957</v>
      </c>
      <c r="D1072" s="79">
        <v>10</v>
      </c>
      <c r="E1072" s="110" t="s">
        <v>46</v>
      </c>
      <c r="F1072" s="145">
        <v>17</v>
      </c>
      <c r="G1072" s="80">
        <v>34</v>
      </c>
      <c r="H1072" s="81">
        <v>93.5</v>
      </c>
    </row>
    <row r="1073" spans="1:8" x14ac:dyDescent="0.25">
      <c r="A1073" s="102" t="s">
        <v>0</v>
      </c>
      <c r="B1073" s="74" t="s">
        <v>883</v>
      </c>
      <c r="C1073" s="103" t="s">
        <v>884</v>
      </c>
      <c r="D1073" s="75">
        <v>24</v>
      </c>
      <c r="E1073" s="109" t="s">
        <v>191</v>
      </c>
      <c r="F1073" s="144">
        <v>4078</v>
      </c>
      <c r="G1073" s="76">
        <v>113419</v>
      </c>
      <c r="H1073" s="77">
        <v>9602.17</v>
      </c>
    </row>
    <row r="1074" spans="1:8" x14ac:dyDescent="0.25">
      <c r="A1074" s="104" t="s">
        <v>0</v>
      </c>
      <c r="B1074" s="78" t="s">
        <v>2646</v>
      </c>
      <c r="C1074" s="105" t="s">
        <v>1020</v>
      </c>
      <c r="D1074" s="79">
        <v>100</v>
      </c>
      <c r="E1074" s="110" t="s">
        <v>44</v>
      </c>
      <c r="F1074" s="145">
        <v>5</v>
      </c>
      <c r="G1074" s="80">
        <v>252</v>
      </c>
      <c r="H1074" s="81">
        <v>21.33</v>
      </c>
    </row>
    <row r="1075" spans="1:8" x14ac:dyDescent="0.25">
      <c r="A1075" s="102" t="s">
        <v>0</v>
      </c>
      <c r="B1075" s="74" t="s">
        <v>1019</v>
      </c>
      <c r="C1075" s="103" t="s">
        <v>1020</v>
      </c>
      <c r="D1075" s="75">
        <v>100</v>
      </c>
      <c r="E1075" s="109" t="s">
        <v>44</v>
      </c>
      <c r="F1075" s="144">
        <v>425</v>
      </c>
      <c r="G1075" s="76">
        <v>16013</v>
      </c>
      <c r="H1075" s="77">
        <v>1108.5</v>
      </c>
    </row>
    <row r="1076" spans="1:8" x14ac:dyDescent="0.25">
      <c r="A1076" s="104" t="s">
        <v>0</v>
      </c>
      <c r="B1076" s="78" t="s">
        <v>2617</v>
      </c>
      <c r="C1076" s="105" t="s">
        <v>1020</v>
      </c>
      <c r="D1076" s="79">
        <v>100</v>
      </c>
      <c r="E1076" s="110" t="s">
        <v>44</v>
      </c>
      <c r="F1076" s="145">
        <v>63</v>
      </c>
      <c r="G1076" s="80">
        <v>4439</v>
      </c>
      <c r="H1076" s="81">
        <v>455.38</v>
      </c>
    </row>
    <row r="1077" spans="1:8" x14ac:dyDescent="0.25">
      <c r="A1077" s="102" t="s">
        <v>0</v>
      </c>
      <c r="B1077" s="74" t="s">
        <v>3686</v>
      </c>
      <c r="C1077" s="103" t="s">
        <v>2074</v>
      </c>
      <c r="D1077" s="75">
        <v>100</v>
      </c>
      <c r="E1077" s="109" t="s">
        <v>44</v>
      </c>
      <c r="F1077" s="144">
        <v>6</v>
      </c>
      <c r="G1077" s="76">
        <v>196</v>
      </c>
      <c r="H1077" s="77">
        <v>13.99</v>
      </c>
    </row>
    <row r="1078" spans="1:8" x14ac:dyDescent="0.25">
      <c r="A1078" s="104" t="s">
        <v>0</v>
      </c>
      <c r="B1078" s="78" t="s">
        <v>2758</v>
      </c>
      <c r="C1078" s="105" t="s">
        <v>2074</v>
      </c>
      <c r="D1078" s="79">
        <v>100</v>
      </c>
      <c r="E1078" s="110" t="s">
        <v>44</v>
      </c>
      <c r="F1078" s="145">
        <v>64</v>
      </c>
      <c r="G1078" s="80">
        <v>2942</v>
      </c>
      <c r="H1078" s="81">
        <v>149.55000000000001</v>
      </c>
    </row>
    <row r="1079" spans="1:8" x14ac:dyDescent="0.25">
      <c r="A1079" s="102" t="s">
        <v>0</v>
      </c>
      <c r="B1079" s="74" t="s">
        <v>2073</v>
      </c>
      <c r="C1079" s="103" t="s">
        <v>2074</v>
      </c>
      <c r="D1079" s="75">
        <v>100</v>
      </c>
      <c r="E1079" s="109" t="s">
        <v>44</v>
      </c>
      <c r="F1079" s="144">
        <v>18</v>
      </c>
      <c r="G1079" s="76">
        <v>690</v>
      </c>
      <c r="H1079" s="77">
        <v>37.69</v>
      </c>
    </row>
    <row r="1080" spans="1:8" x14ac:dyDescent="0.25">
      <c r="A1080" s="104" t="s">
        <v>0</v>
      </c>
      <c r="B1080" s="78" t="s">
        <v>1269</v>
      </c>
      <c r="C1080" s="105" t="s">
        <v>1270</v>
      </c>
      <c r="D1080" s="79">
        <v>32</v>
      </c>
      <c r="E1080" s="110" t="s">
        <v>44</v>
      </c>
      <c r="F1080" s="145">
        <v>38</v>
      </c>
      <c r="G1080" s="80">
        <v>6252</v>
      </c>
      <c r="H1080" s="81">
        <v>561.09</v>
      </c>
    </row>
    <row r="1081" spans="1:8" x14ac:dyDescent="0.25">
      <c r="A1081" s="102" t="s">
        <v>0</v>
      </c>
      <c r="B1081" s="74" t="s">
        <v>1147</v>
      </c>
      <c r="C1081" s="103" t="s">
        <v>1148</v>
      </c>
      <c r="D1081" s="75">
        <v>56</v>
      </c>
      <c r="E1081" s="109" t="s">
        <v>44</v>
      </c>
      <c r="F1081" s="144">
        <v>245992</v>
      </c>
      <c r="G1081" s="76">
        <v>12736036</v>
      </c>
      <c r="H1081" s="77">
        <v>673481.14</v>
      </c>
    </row>
    <row r="1082" spans="1:8" x14ac:dyDescent="0.25">
      <c r="A1082" s="104" t="s">
        <v>0</v>
      </c>
      <c r="B1082" s="78" t="s">
        <v>858</v>
      </c>
      <c r="C1082" s="105" t="s">
        <v>859</v>
      </c>
      <c r="D1082" s="79">
        <v>56</v>
      </c>
      <c r="E1082" s="110" t="s">
        <v>44</v>
      </c>
      <c r="F1082" s="145">
        <v>68455</v>
      </c>
      <c r="G1082" s="80">
        <v>3476824</v>
      </c>
      <c r="H1082" s="81">
        <v>296341.27</v>
      </c>
    </row>
    <row r="1083" spans="1:8" x14ac:dyDescent="0.25">
      <c r="A1083" s="102" t="s">
        <v>0</v>
      </c>
      <c r="B1083" s="74" t="s">
        <v>3054</v>
      </c>
      <c r="C1083" s="103" t="s">
        <v>3055</v>
      </c>
      <c r="D1083" s="75">
        <v>56</v>
      </c>
      <c r="E1083" s="109" t="s">
        <v>44</v>
      </c>
      <c r="F1083" s="144">
        <v>62767</v>
      </c>
      <c r="G1083" s="76">
        <v>3137717</v>
      </c>
      <c r="H1083" s="77">
        <v>316892.38</v>
      </c>
    </row>
    <row r="1084" spans="1:8" x14ac:dyDescent="0.25">
      <c r="A1084" s="104" t="s">
        <v>0</v>
      </c>
      <c r="B1084" s="78" t="s">
        <v>2455</v>
      </c>
      <c r="C1084" s="105" t="s">
        <v>2456</v>
      </c>
      <c r="D1084" s="79">
        <v>100</v>
      </c>
      <c r="E1084" s="110" t="s">
        <v>47</v>
      </c>
      <c r="F1084" s="145">
        <v>49</v>
      </c>
      <c r="G1084" s="80">
        <v>65</v>
      </c>
      <c r="H1084" s="81">
        <v>3676.65</v>
      </c>
    </row>
    <row r="1085" spans="1:8" x14ac:dyDescent="0.25">
      <c r="A1085" s="102" t="s">
        <v>0</v>
      </c>
      <c r="B1085" s="74" t="s">
        <v>1165</v>
      </c>
      <c r="C1085" s="103" t="s">
        <v>1166</v>
      </c>
      <c r="D1085" s="75">
        <v>100</v>
      </c>
      <c r="E1085" s="109" t="s">
        <v>46</v>
      </c>
      <c r="F1085" s="144">
        <v>1184</v>
      </c>
      <c r="G1085" s="76">
        <v>12439</v>
      </c>
      <c r="H1085" s="77">
        <v>33585.300000000003</v>
      </c>
    </row>
    <row r="1086" spans="1:8" x14ac:dyDescent="0.25">
      <c r="A1086" s="104" t="s">
        <v>0</v>
      </c>
      <c r="B1086" s="78" t="s">
        <v>2318</v>
      </c>
      <c r="C1086" s="105" t="s">
        <v>2319</v>
      </c>
      <c r="D1086" s="79">
        <v>100</v>
      </c>
      <c r="E1086" s="110" t="s">
        <v>44</v>
      </c>
      <c r="F1086" s="145">
        <v>1</v>
      </c>
      <c r="G1086" s="80">
        <v>56</v>
      </c>
      <c r="H1086" s="81">
        <v>4.9800000000000004</v>
      </c>
    </row>
    <row r="1087" spans="1:8" ht="24" x14ac:dyDescent="0.25">
      <c r="A1087" s="102" t="s">
        <v>0</v>
      </c>
      <c r="B1087" s="74" t="s">
        <v>1854</v>
      </c>
      <c r="C1087" s="103" t="s">
        <v>1855</v>
      </c>
      <c r="D1087" s="75">
        <v>60</v>
      </c>
      <c r="E1087" s="109" t="s">
        <v>44</v>
      </c>
      <c r="F1087" s="144">
        <v>1</v>
      </c>
      <c r="G1087" s="76">
        <v>7</v>
      </c>
      <c r="H1087" s="77">
        <v>0.18</v>
      </c>
    </row>
    <row r="1088" spans="1:8" x14ac:dyDescent="0.25">
      <c r="A1088" s="104" t="s">
        <v>0</v>
      </c>
      <c r="B1088" s="78" t="s">
        <v>1159</v>
      </c>
      <c r="C1088" s="105" t="s">
        <v>1160</v>
      </c>
      <c r="D1088" s="79">
        <v>6</v>
      </c>
      <c r="E1088" s="110" t="s">
        <v>47</v>
      </c>
      <c r="F1088" s="145">
        <v>19455</v>
      </c>
      <c r="G1088" s="80">
        <v>25382</v>
      </c>
      <c r="H1088" s="81">
        <v>83738.06</v>
      </c>
    </row>
    <row r="1089" spans="1:8" x14ac:dyDescent="0.25">
      <c r="A1089" s="102" t="s">
        <v>0</v>
      </c>
      <c r="B1089" s="74" t="s">
        <v>1764</v>
      </c>
      <c r="C1089" s="103" t="s">
        <v>1765</v>
      </c>
      <c r="D1089" s="75">
        <v>500</v>
      </c>
      <c r="E1089" s="109" t="s">
        <v>46</v>
      </c>
      <c r="F1089" s="144">
        <v>165</v>
      </c>
      <c r="G1089" s="76">
        <v>82175</v>
      </c>
      <c r="H1089" s="77">
        <v>1211.75</v>
      </c>
    </row>
    <row r="1090" spans="1:8" x14ac:dyDescent="0.25">
      <c r="A1090" s="104" t="s">
        <v>0</v>
      </c>
      <c r="B1090" s="78" t="s">
        <v>548</v>
      </c>
      <c r="C1090" s="105" t="s">
        <v>549</v>
      </c>
      <c r="D1090" s="79">
        <v>500</v>
      </c>
      <c r="E1090" s="110" t="s">
        <v>46</v>
      </c>
      <c r="F1090" s="145">
        <v>879</v>
      </c>
      <c r="G1090" s="80">
        <v>526450</v>
      </c>
      <c r="H1090" s="81">
        <v>7647.92</v>
      </c>
    </row>
    <row r="1091" spans="1:8" x14ac:dyDescent="0.25">
      <c r="A1091" s="102" t="s">
        <v>0</v>
      </c>
      <c r="B1091" s="74" t="s">
        <v>3036</v>
      </c>
      <c r="C1091" s="103" t="s">
        <v>3037</v>
      </c>
      <c r="D1091" s="75">
        <v>150</v>
      </c>
      <c r="E1091" s="109" t="s">
        <v>46</v>
      </c>
      <c r="F1091" s="144">
        <v>2</v>
      </c>
      <c r="G1091" s="76">
        <v>630</v>
      </c>
      <c r="H1091" s="77">
        <v>109.2</v>
      </c>
    </row>
    <row r="1092" spans="1:8" x14ac:dyDescent="0.25">
      <c r="A1092" s="104" t="s">
        <v>0</v>
      </c>
      <c r="B1092" s="78" t="s">
        <v>2314</v>
      </c>
      <c r="C1092" s="105" t="s">
        <v>2315</v>
      </c>
      <c r="D1092" s="79">
        <v>100</v>
      </c>
      <c r="E1092" s="110" t="s">
        <v>44</v>
      </c>
      <c r="F1092" s="145">
        <v>4</v>
      </c>
      <c r="G1092" s="80">
        <v>468</v>
      </c>
      <c r="H1092" s="81">
        <v>76.95</v>
      </c>
    </row>
    <row r="1093" spans="1:8" x14ac:dyDescent="0.25">
      <c r="A1093" s="102" t="s">
        <v>0</v>
      </c>
      <c r="B1093" s="74" t="s">
        <v>834</v>
      </c>
      <c r="C1093" s="103" t="s">
        <v>835</v>
      </c>
      <c r="D1093" s="75">
        <v>30</v>
      </c>
      <c r="E1093" s="109" t="s">
        <v>56</v>
      </c>
      <c r="F1093" s="144">
        <v>126530</v>
      </c>
      <c r="G1093" s="76">
        <v>7184068</v>
      </c>
      <c r="H1093" s="77">
        <v>1298105.7</v>
      </c>
    </row>
    <row r="1094" spans="1:8" x14ac:dyDescent="0.25">
      <c r="A1094" s="104" t="s">
        <v>0</v>
      </c>
      <c r="B1094" s="78" t="s">
        <v>2118</v>
      </c>
      <c r="C1094" s="105" t="s">
        <v>2119</v>
      </c>
      <c r="D1094" s="79">
        <v>10</v>
      </c>
      <c r="E1094" s="110" t="s">
        <v>47</v>
      </c>
      <c r="F1094" s="145">
        <v>927643</v>
      </c>
      <c r="G1094" s="80">
        <v>1304782</v>
      </c>
      <c r="H1094" s="81">
        <v>2074603.38</v>
      </c>
    </row>
    <row r="1095" spans="1:8" x14ac:dyDescent="0.25">
      <c r="A1095" s="102" t="s">
        <v>0</v>
      </c>
      <c r="B1095" s="74" t="s">
        <v>415</v>
      </c>
      <c r="C1095" s="103" t="s">
        <v>416</v>
      </c>
      <c r="D1095" s="75">
        <v>28</v>
      </c>
      <c r="E1095" s="109" t="s">
        <v>44</v>
      </c>
      <c r="F1095" s="144">
        <v>19</v>
      </c>
      <c r="G1095" s="76">
        <v>812</v>
      </c>
      <c r="H1095" s="77">
        <v>624.49</v>
      </c>
    </row>
    <row r="1096" spans="1:8" x14ac:dyDescent="0.25">
      <c r="A1096" s="104" t="s">
        <v>0</v>
      </c>
      <c r="B1096" s="78" t="s">
        <v>160</v>
      </c>
      <c r="C1096" s="105" t="s">
        <v>1320</v>
      </c>
      <c r="D1096" s="79">
        <v>100</v>
      </c>
      <c r="E1096" s="110" t="s">
        <v>44</v>
      </c>
      <c r="F1096" s="145">
        <v>31</v>
      </c>
      <c r="G1096" s="80">
        <v>2451</v>
      </c>
      <c r="H1096" s="81">
        <v>135.76</v>
      </c>
    </row>
    <row r="1097" spans="1:8" x14ac:dyDescent="0.25">
      <c r="A1097" s="102" t="s">
        <v>0</v>
      </c>
      <c r="B1097" s="74" t="s">
        <v>3350</v>
      </c>
      <c r="C1097" s="103" t="s">
        <v>3351</v>
      </c>
      <c r="D1097" s="75">
        <v>15</v>
      </c>
      <c r="E1097" s="109" t="s">
        <v>46</v>
      </c>
      <c r="F1097" s="144">
        <v>6</v>
      </c>
      <c r="G1097" s="76">
        <v>6</v>
      </c>
      <c r="H1097" s="77">
        <v>69.599999999999994</v>
      </c>
    </row>
    <row r="1098" spans="1:8" x14ac:dyDescent="0.25">
      <c r="A1098" s="104" t="s">
        <v>0</v>
      </c>
      <c r="B1098" s="78" t="s">
        <v>108</v>
      </c>
      <c r="C1098" s="105" t="s">
        <v>109</v>
      </c>
      <c r="D1098" s="79">
        <v>30</v>
      </c>
      <c r="E1098" s="110" t="s">
        <v>47</v>
      </c>
      <c r="F1098" s="145">
        <v>3822</v>
      </c>
      <c r="G1098" s="80">
        <v>5010</v>
      </c>
      <c r="H1098" s="81">
        <v>16182.3</v>
      </c>
    </row>
    <row r="1099" spans="1:8" x14ac:dyDescent="0.25">
      <c r="A1099" s="102" t="s">
        <v>0</v>
      </c>
      <c r="B1099" s="74" t="s">
        <v>108</v>
      </c>
      <c r="C1099" s="103" t="s">
        <v>109</v>
      </c>
      <c r="D1099" s="75">
        <v>50</v>
      </c>
      <c r="E1099" s="109" t="s">
        <v>47</v>
      </c>
      <c r="F1099" s="144">
        <v>10296</v>
      </c>
      <c r="G1099" s="76">
        <v>17735</v>
      </c>
      <c r="H1099" s="77">
        <v>83531.850000000006</v>
      </c>
    </row>
    <row r="1100" spans="1:8" x14ac:dyDescent="0.25">
      <c r="A1100" s="104" t="s">
        <v>0</v>
      </c>
      <c r="B1100" s="78" t="s">
        <v>108</v>
      </c>
      <c r="C1100" s="105" t="s">
        <v>109</v>
      </c>
      <c r="D1100" s="79">
        <v>100</v>
      </c>
      <c r="E1100" s="110" t="s">
        <v>47</v>
      </c>
      <c r="F1100" s="145">
        <v>14906</v>
      </c>
      <c r="G1100" s="80">
        <v>18229</v>
      </c>
      <c r="H1100" s="81">
        <v>140545.59</v>
      </c>
    </row>
    <row r="1101" spans="1:8" x14ac:dyDescent="0.25">
      <c r="A1101" s="102" t="s">
        <v>0</v>
      </c>
      <c r="B1101" s="74" t="s">
        <v>70</v>
      </c>
      <c r="C1101" s="103" t="s">
        <v>71</v>
      </c>
      <c r="D1101" s="75">
        <v>30</v>
      </c>
      <c r="E1101" s="109" t="s">
        <v>47</v>
      </c>
      <c r="F1101" s="144">
        <v>12720</v>
      </c>
      <c r="G1101" s="76">
        <v>15990</v>
      </c>
      <c r="H1101" s="77">
        <v>66998.100000000006</v>
      </c>
    </row>
    <row r="1102" spans="1:8" x14ac:dyDescent="0.25">
      <c r="A1102" s="104" t="s">
        <v>0</v>
      </c>
      <c r="B1102" s="78" t="s">
        <v>70</v>
      </c>
      <c r="C1102" s="105" t="s">
        <v>71</v>
      </c>
      <c r="D1102" s="79">
        <v>50</v>
      </c>
      <c r="E1102" s="110" t="s">
        <v>47</v>
      </c>
      <c r="F1102" s="145">
        <v>16854</v>
      </c>
      <c r="G1102" s="80">
        <v>28076</v>
      </c>
      <c r="H1102" s="81">
        <v>168175.24</v>
      </c>
    </row>
    <row r="1103" spans="1:8" x14ac:dyDescent="0.25">
      <c r="A1103" s="102" t="s">
        <v>0</v>
      </c>
      <c r="B1103" s="74" t="s">
        <v>70</v>
      </c>
      <c r="C1103" s="103" t="s">
        <v>71</v>
      </c>
      <c r="D1103" s="75">
        <v>100</v>
      </c>
      <c r="E1103" s="109" t="s">
        <v>47</v>
      </c>
      <c r="F1103" s="144">
        <v>29059</v>
      </c>
      <c r="G1103" s="76">
        <v>33717</v>
      </c>
      <c r="H1103" s="77">
        <v>363806.43</v>
      </c>
    </row>
    <row r="1104" spans="1:8" x14ac:dyDescent="0.25">
      <c r="A1104" s="104" t="s">
        <v>0</v>
      </c>
      <c r="B1104" s="78" t="s">
        <v>2027</v>
      </c>
      <c r="C1104" s="105" t="s">
        <v>2028</v>
      </c>
      <c r="D1104" s="79">
        <v>2</v>
      </c>
      <c r="E1104" s="110" t="s">
        <v>469</v>
      </c>
      <c r="F1104" s="145">
        <v>344</v>
      </c>
      <c r="G1104" s="80">
        <v>4400</v>
      </c>
      <c r="H1104" s="81">
        <v>13187.34</v>
      </c>
    </row>
    <row r="1105" spans="1:8" x14ac:dyDescent="0.25">
      <c r="A1105" s="102" t="s">
        <v>0</v>
      </c>
      <c r="B1105" s="74" t="s">
        <v>2027</v>
      </c>
      <c r="C1105" s="103" t="s">
        <v>2028</v>
      </c>
      <c r="D1105" s="75">
        <v>5</v>
      </c>
      <c r="E1105" s="109" t="s">
        <v>469</v>
      </c>
      <c r="F1105" s="144">
        <v>424</v>
      </c>
      <c r="G1105" s="76">
        <v>5216</v>
      </c>
      <c r="H1105" s="77">
        <v>11882.05</v>
      </c>
    </row>
    <row r="1106" spans="1:8" x14ac:dyDescent="0.25">
      <c r="A1106" s="104" t="s">
        <v>0</v>
      </c>
      <c r="B1106" s="78" t="s">
        <v>2782</v>
      </c>
      <c r="C1106" s="105" t="s">
        <v>2783</v>
      </c>
      <c r="D1106" s="79">
        <v>15</v>
      </c>
      <c r="E1106" s="110" t="s">
        <v>46</v>
      </c>
      <c r="F1106" s="145">
        <v>43</v>
      </c>
      <c r="G1106" s="80">
        <v>80</v>
      </c>
      <c r="H1106" s="81">
        <v>431.2</v>
      </c>
    </row>
    <row r="1107" spans="1:8" x14ac:dyDescent="0.25">
      <c r="A1107" s="102" t="s">
        <v>0</v>
      </c>
      <c r="B1107" s="74" t="s">
        <v>1323</v>
      </c>
      <c r="C1107" s="103" t="s">
        <v>1324</v>
      </c>
      <c r="D1107" s="75">
        <v>18</v>
      </c>
      <c r="E1107" s="109" t="s">
        <v>44</v>
      </c>
      <c r="F1107" s="144">
        <v>1</v>
      </c>
      <c r="G1107" s="76">
        <v>36</v>
      </c>
      <c r="H1107" s="77">
        <v>7.9</v>
      </c>
    </row>
    <row r="1108" spans="1:8" x14ac:dyDescent="0.25">
      <c r="A1108" s="104" t="s">
        <v>0</v>
      </c>
      <c r="B1108" s="78" t="s">
        <v>1446</v>
      </c>
      <c r="C1108" s="105" t="s">
        <v>1447</v>
      </c>
      <c r="D1108" s="79">
        <v>6</v>
      </c>
      <c r="E1108" s="110" t="s">
        <v>47</v>
      </c>
      <c r="F1108" s="145">
        <v>1484</v>
      </c>
      <c r="G1108" s="80">
        <v>1864</v>
      </c>
      <c r="H1108" s="81">
        <v>4369.4799999999996</v>
      </c>
    </row>
    <row r="1109" spans="1:8" x14ac:dyDescent="0.25">
      <c r="A1109" s="102" t="s">
        <v>0</v>
      </c>
      <c r="B1109" s="74" t="s">
        <v>2140</v>
      </c>
      <c r="C1109" s="103" t="s">
        <v>2141</v>
      </c>
      <c r="D1109" s="75">
        <v>10</v>
      </c>
      <c r="E1109" s="109" t="s">
        <v>46</v>
      </c>
      <c r="F1109" s="144">
        <v>5873</v>
      </c>
      <c r="G1109" s="76">
        <v>6190</v>
      </c>
      <c r="H1109" s="77">
        <v>12070.5</v>
      </c>
    </row>
    <row r="1110" spans="1:8" x14ac:dyDescent="0.25">
      <c r="A1110" s="104" t="s">
        <v>0</v>
      </c>
      <c r="B1110" s="78" t="s">
        <v>587</v>
      </c>
      <c r="C1110" s="105" t="s">
        <v>588</v>
      </c>
      <c r="D1110" s="79">
        <v>500</v>
      </c>
      <c r="E1110" s="110" t="s">
        <v>47</v>
      </c>
      <c r="F1110" s="145">
        <v>1</v>
      </c>
      <c r="G1110" s="80">
        <v>500</v>
      </c>
      <c r="H1110" s="81">
        <v>4.57</v>
      </c>
    </row>
    <row r="1111" spans="1:8" x14ac:dyDescent="0.25">
      <c r="A1111" s="102" t="s">
        <v>0</v>
      </c>
      <c r="B1111" s="74" t="s">
        <v>900</v>
      </c>
      <c r="C1111" s="103" t="s">
        <v>901</v>
      </c>
      <c r="D1111" s="75">
        <v>50</v>
      </c>
      <c r="E1111" s="109" t="s">
        <v>46</v>
      </c>
      <c r="F1111" s="144">
        <v>3895</v>
      </c>
      <c r="G1111" s="76">
        <v>5160</v>
      </c>
      <c r="H1111" s="77">
        <v>32456.400000000001</v>
      </c>
    </row>
    <row r="1112" spans="1:8" x14ac:dyDescent="0.25">
      <c r="A1112" s="104" t="s">
        <v>0</v>
      </c>
      <c r="B1112" s="78" t="s">
        <v>1632</v>
      </c>
      <c r="C1112" s="105" t="s">
        <v>1633</v>
      </c>
      <c r="D1112" s="79">
        <v>24</v>
      </c>
      <c r="E1112" s="110" t="s">
        <v>44</v>
      </c>
      <c r="F1112" s="145">
        <v>4</v>
      </c>
      <c r="G1112" s="80">
        <v>128</v>
      </c>
      <c r="H1112" s="81">
        <v>24</v>
      </c>
    </row>
    <row r="1113" spans="1:8" x14ac:dyDescent="0.25">
      <c r="A1113" s="102" t="s">
        <v>0</v>
      </c>
      <c r="B1113" s="74" t="s">
        <v>2905</v>
      </c>
      <c r="C1113" s="103" t="s">
        <v>2906</v>
      </c>
      <c r="D1113" s="75">
        <v>24</v>
      </c>
      <c r="E1113" s="109" t="s">
        <v>44</v>
      </c>
      <c r="F1113" s="144">
        <v>2534</v>
      </c>
      <c r="G1113" s="76">
        <v>149377</v>
      </c>
      <c r="H1113" s="77">
        <v>32430.74</v>
      </c>
    </row>
    <row r="1114" spans="1:8" x14ac:dyDescent="0.25">
      <c r="A1114" s="104" t="s">
        <v>0</v>
      </c>
      <c r="B1114" s="78" t="s">
        <v>2905</v>
      </c>
      <c r="C1114" s="105" t="s">
        <v>2906</v>
      </c>
      <c r="D1114" s="79">
        <v>48</v>
      </c>
      <c r="E1114" s="110" t="s">
        <v>44</v>
      </c>
      <c r="F1114" s="145">
        <v>2809</v>
      </c>
      <c r="G1114" s="80">
        <v>196177</v>
      </c>
      <c r="H1114" s="81">
        <v>32112.06</v>
      </c>
    </row>
    <row r="1115" spans="1:8" x14ac:dyDescent="0.25">
      <c r="A1115" s="102" t="s">
        <v>0</v>
      </c>
      <c r="B1115" s="74" t="s">
        <v>1505</v>
      </c>
      <c r="C1115" s="103" t="s">
        <v>1506</v>
      </c>
      <c r="D1115" s="75">
        <v>50</v>
      </c>
      <c r="E1115" s="109" t="s">
        <v>47</v>
      </c>
      <c r="F1115" s="144">
        <v>9</v>
      </c>
      <c r="G1115" s="76">
        <v>10</v>
      </c>
      <c r="H1115" s="77">
        <v>26.1</v>
      </c>
    </row>
    <row r="1116" spans="1:8" x14ac:dyDescent="0.25">
      <c r="A1116" s="104" t="s">
        <v>0</v>
      </c>
      <c r="B1116" s="78" t="s">
        <v>3599</v>
      </c>
      <c r="C1116" s="105" t="s">
        <v>3600</v>
      </c>
      <c r="D1116" s="79">
        <v>28</v>
      </c>
      <c r="E1116" s="110" t="s">
        <v>44</v>
      </c>
      <c r="F1116" s="145">
        <v>16</v>
      </c>
      <c r="G1116" s="80">
        <v>255</v>
      </c>
      <c r="H1116" s="81">
        <v>101.45</v>
      </c>
    </row>
    <row r="1117" spans="1:8" x14ac:dyDescent="0.25">
      <c r="A1117" s="102" t="s">
        <v>0</v>
      </c>
      <c r="B1117" s="74" t="s">
        <v>1589</v>
      </c>
      <c r="C1117" s="103" t="s">
        <v>1590</v>
      </c>
      <c r="D1117" s="75">
        <v>15</v>
      </c>
      <c r="E1117" s="109" t="s">
        <v>47</v>
      </c>
      <c r="F1117" s="144">
        <v>4</v>
      </c>
      <c r="G1117" s="76">
        <v>8</v>
      </c>
      <c r="H1117" s="77">
        <v>10</v>
      </c>
    </row>
    <row r="1118" spans="1:8" x14ac:dyDescent="0.25">
      <c r="A1118" s="104" t="s">
        <v>0</v>
      </c>
      <c r="B1118" s="78" t="s">
        <v>2021</v>
      </c>
      <c r="C1118" s="105" t="s">
        <v>2022</v>
      </c>
      <c r="D1118" s="79">
        <v>1</v>
      </c>
      <c r="E1118" s="110" t="s">
        <v>77</v>
      </c>
      <c r="F1118" s="145">
        <v>12</v>
      </c>
      <c r="G1118" s="80">
        <v>74</v>
      </c>
      <c r="H1118" s="81">
        <v>239.02</v>
      </c>
    </row>
    <row r="1119" spans="1:8" x14ac:dyDescent="0.25">
      <c r="A1119" s="102" t="s">
        <v>0</v>
      </c>
      <c r="B1119" s="74" t="s">
        <v>1751</v>
      </c>
      <c r="C1119" s="103" t="s">
        <v>1752</v>
      </c>
      <c r="D1119" s="75">
        <v>4</v>
      </c>
      <c r="E1119" s="109" t="s">
        <v>124</v>
      </c>
      <c r="F1119" s="144">
        <v>10802</v>
      </c>
      <c r="G1119" s="76">
        <v>68727</v>
      </c>
      <c r="H1119" s="77">
        <v>215535.63</v>
      </c>
    </row>
    <row r="1120" spans="1:8" x14ac:dyDescent="0.25">
      <c r="A1120" s="104" t="s">
        <v>0</v>
      </c>
      <c r="B1120" s="78" t="s">
        <v>1751</v>
      </c>
      <c r="C1120" s="105" t="s">
        <v>1752</v>
      </c>
      <c r="D1120" s="79">
        <v>10</v>
      </c>
      <c r="E1120" s="110" t="s">
        <v>124</v>
      </c>
      <c r="F1120" s="145">
        <v>9749</v>
      </c>
      <c r="G1120" s="80">
        <v>128285</v>
      </c>
      <c r="H1120" s="81">
        <v>401274.41</v>
      </c>
    </row>
    <row r="1121" spans="1:8" x14ac:dyDescent="0.25">
      <c r="A1121" s="102" t="s">
        <v>0</v>
      </c>
      <c r="B1121" s="74" t="s">
        <v>1836</v>
      </c>
      <c r="C1121" s="103" t="s">
        <v>1837</v>
      </c>
      <c r="D1121" s="75">
        <v>30</v>
      </c>
      <c r="E1121" s="109" t="s">
        <v>44</v>
      </c>
      <c r="F1121" s="144">
        <v>22</v>
      </c>
      <c r="G1121" s="76">
        <v>970</v>
      </c>
      <c r="H1121" s="77">
        <v>282.29000000000002</v>
      </c>
    </row>
    <row r="1122" spans="1:8" x14ac:dyDescent="0.25">
      <c r="A1122" s="104" t="s">
        <v>0</v>
      </c>
      <c r="B1122" s="78" t="s">
        <v>142</v>
      </c>
      <c r="C1122" s="105" t="s">
        <v>143</v>
      </c>
      <c r="D1122" s="79">
        <v>21</v>
      </c>
      <c r="E1122" s="110" t="s">
        <v>44</v>
      </c>
      <c r="F1122" s="145">
        <v>2668</v>
      </c>
      <c r="G1122" s="80">
        <v>106837</v>
      </c>
      <c r="H1122" s="81">
        <v>27237.57</v>
      </c>
    </row>
    <row r="1123" spans="1:8" x14ac:dyDescent="0.25">
      <c r="A1123" s="102" t="s">
        <v>0</v>
      </c>
      <c r="B1123" s="74" t="s">
        <v>142</v>
      </c>
      <c r="C1123" s="103" t="s">
        <v>143</v>
      </c>
      <c r="D1123" s="75">
        <v>30</v>
      </c>
      <c r="E1123" s="109" t="s">
        <v>44</v>
      </c>
      <c r="F1123" s="144">
        <v>5288</v>
      </c>
      <c r="G1123" s="76">
        <v>210017</v>
      </c>
      <c r="H1123" s="77">
        <v>56862.98</v>
      </c>
    </row>
    <row r="1124" spans="1:8" x14ac:dyDescent="0.25">
      <c r="A1124" s="104" t="s">
        <v>0</v>
      </c>
      <c r="B1124" s="78" t="s">
        <v>2588</v>
      </c>
      <c r="C1124" s="105" t="s">
        <v>2589</v>
      </c>
      <c r="D1124" s="79">
        <v>150</v>
      </c>
      <c r="E1124" s="110" t="s">
        <v>46</v>
      </c>
      <c r="F1124" s="145">
        <v>348</v>
      </c>
      <c r="G1124" s="80">
        <v>76943</v>
      </c>
      <c r="H1124" s="81">
        <v>1912.81</v>
      </c>
    </row>
    <row r="1125" spans="1:8" x14ac:dyDescent="0.25">
      <c r="A1125" s="102" t="s">
        <v>0</v>
      </c>
      <c r="B1125" s="74" t="s">
        <v>2588</v>
      </c>
      <c r="C1125" s="103" t="s">
        <v>2589</v>
      </c>
      <c r="D1125" s="75">
        <v>200</v>
      </c>
      <c r="E1125" s="109" t="s">
        <v>46</v>
      </c>
      <c r="F1125" s="144">
        <v>300</v>
      </c>
      <c r="G1125" s="76">
        <v>80330</v>
      </c>
      <c r="H1125" s="77">
        <v>3924.29</v>
      </c>
    </row>
    <row r="1126" spans="1:8" ht="15.75" thickBot="1" x14ac:dyDescent="0.3">
      <c r="A1126" s="107" t="s">
        <v>0</v>
      </c>
      <c r="B1126" s="82" t="s">
        <v>2290</v>
      </c>
      <c r="C1126" s="108" t="s">
        <v>2291</v>
      </c>
      <c r="D1126" s="83">
        <v>28</v>
      </c>
      <c r="E1126" s="112" t="s">
        <v>44</v>
      </c>
      <c r="F1126" s="146">
        <v>3</v>
      </c>
      <c r="G1126" s="84">
        <v>84</v>
      </c>
      <c r="H1126" s="85">
        <v>14.55</v>
      </c>
    </row>
    <row r="1127" spans="1:8" x14ac:dyDescent="0.25"/>
    <row r="1128" spans="1:8" hidden="1" x14ac:dyDescent="0.25"/>
    <row r="1129" spans="1:8" hidden="1" x14ac:dyDescent="0.25"/>
    <row r="1130" spans="1:8" hidden="1" x14ac:dyDescent="0.25"/>
    <row r="1131" spans="1:8" hidden="1" x14ac:dyDescent="0.25"/>
    <row r="1132" spans="1:8" hidden="1" x14ac:dyDescent="0.25"/>
    <row r="1133" spans="1:8" hidden="1" x14ac:dyDescent="0.25"/>
    <row r="1134" spans="1:8" hidden="1" x14ac:dyDescent="0.25"/>
    <row r="1135" spans="1:8" hidden="1" x14ac:dyDescent="0.25"/>
    <row r="1136" spans="1:8"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sheetData>
  <autoFilter ref="A3:H1126"/>
  <mergeCells count="1">
    <mergeCell ref="F1:H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633"/>
  <sheetViews>
    <sheetView zoomScale="85" zoomScaleNormal="85" workbookViewId="0">
      <pane ySplit="3" topLeftCell="A4" activePane="bottomLeft" state="frozen"/>
      <selection pane="bottomLeft"/>
    </sheetView>
  </sheetViews>
  <sheetFormatPr defaultColWidth="0" defaultRowHeight="15" zeroHeight="1" x14ac:dyDescent="0.25"/>
  <cols>
    <col min="1" max="1" width="10.5703125" bestFit="1" customWidth="1"/>
    <col min="2" max="2" width="18" bestFit="1" customWidth="1"/>
    <col min="3" max="3" width="55" customWidth="1"/>
    <col min="4" max="4" width="9" bestFit="1" customWidth="1"/>
    <col min="5" max="5" width="16.140625" bestFit="1" customWidth="1"/>
    <col min="6" max="8" width="15.85546875" customWidth="1"/>
    <col min="9" max="9" width="2.85546875" customWidth="1"/>
    <col min="10" max="15" width="0" hidden="1" customWidth="1"/>
    <col min="16" max="16384" width="9.140625" hidden="1"/>
  </cols>
  <sheetData>
    <row r="1" spans="1:8" ht="15.75" customHeight="1" thickBot="1" x14ac:dyDescent="0.3">
      <c r="F1" s="218" t="s">
        <v>4119</v>
      </c>
      <c r="G1" s="219"/>
      <c r="H1" s="220"/>
    </row>
    <row r="2" spans="1:8" ht="15.75" thickBot="1" x14ac:dyDescent="0.3">
      <c r="E2" s="120" t="s">
        <v>3708</v>
      </c>
      <c r="F2" s="141">
        <f>SUM(F4:F216)</f>
        <v>27357073</v>
      </c>
      <c r="G2" s="91">
        <f t="shared" ref="G2:H2" si="0">SUM(G4:G216)</f>
        <v>3653725982</v>
      </c>
      <c r="H2" s="92">
        <f t="shared" si="0"/>
        <v>116725985.92000006</v>
      </c>
    </row>
    <row r="3" spans="1:8" ht="52.5" customHeight="1" thickBot="1" x14ac:dyDescent="0.3">
      <c r="A3" s="72" t="s">
        <v>3699</v>
      </c>
      <c r="B3" s="73" t="s">
        <v>3700</v>
      </c>
      <c r="C3" s="73" t="s">
        <v>3701</v>
      </c>
      <c r="D3" s="86" t="s">
        <v>3702</v>
      </c>
      <c r="E3" s="142" t="s">
        <v>3703</v>
      </c>
      <c r="F3" s="143" t="s">
        <v>3704</v>
      </c>
      <c r="G3" s="86" t="s">
        <v>3705</v>
      </c>
      <c r="H3" s="87" t="s">
        <v>3707</v>
      </c>
    </row>
    <row r="4" spans="1:8" x14ac:dyDescent="0.25">
      <c r="A4" s="93" t="s">
        <v>0</v>
      </c>
      <c r="B4" s="64" t="s">
        <v>3810</v>
      </c>
      <c r="C4" s="99" t="s">
        <v>3811</v>
      </c>
      <c r="D4" s="65">
        <v>5</v>
      </c>
      <c r="E4" s="94" t="s">
        <v>46</v>
      </c>
      <c r="F4" s="27">
        <v>54811</v>
      </c>
      <c r="G4" s="14">
        <v>59187</v>
      </c>
      <c r="H4" s="69">
        <v>242666.7</v>
      </c>
    </row>
    <row r="5" spans="1:8" x14ac:dyDescent="0.25">
      <c r="A5" s="95" t="s">
        <v>0</v>
      </c>
      <c r="B5" s="66" t="s">
        <v>3515</v>
      </c>
      <c r="C5" s="100" t="s">
        <v>3516</v>
      </c>
      <c r="D5" s="5">
        <v>60</v>
      </c>
      <c r="E5" s="96" t="s">
        <v>46</v>
      </c>
      <c r="F5" s="28">
        <v>22055</v>
      </c>
      <c r="G5" s="15">
        <v>23793</v>
      </c>
      <c r="H5" s="70">
        <v>59720.43</v>
      </c>
    </row>
    <row r="6" spans="1:8" x14ac:dyDescent="0.25">
      <c r="A6" s="97" t="s">
        <v>0</v>
      </c>
      <c r="B6" s="67" t="s">
        <v>3515</v>
      </c>
      <c r="C6" s="101" t="s">
        <v>3516</v>
      </c>
      <c r="D6" s="68">
        <v>75</v>
      </c>
      <c r="E6" s="98" t="s">
        <v>46</v>
      </c>
      <c r="F6" s="29">
        <v>7132</v>
      </c>
      <c r="G6" s="16">
        <v>7837</v>
      </c>
      <c r="H6" s="71">
        <v>23589.37</v>
      </c>
    </row>
    <row r="7" spans="1:8" x14ac:dyDescent="0.25">
      <c r="A7" s="95" t="s">
        <v>0</v>
      </c>
      <c r="B7" s="66" t="s">
        <v>3812</v>
      </c>
      <c r="C7" s="100" t="s">
        <v>3813</v>
      </c>
      <c r="D7" s="5">
        <v>120</v>
      </c>
      <c r="E7" s="96" t="s">
        <v>60</v>
      </c>
      <c r="F7" s="28">
        <v>2566</v>
      </c>
      <c r="G7" s="15">
        <v>269818</v>
      </c>
      <c r="H7" s="70">
        <v>31016.52</v>
      </c>
    </row>
    <row r="8" spans="1:8" x14ac:dyDescent="0.25">
      <c r="A8" s="97" t="s">
        <v>0</v>
      </c>
      <c r="B8" s="67" t="s">
        <v>206</v>
      </c>
      <c r="C8" s="101" t="s">
        <v>207</v>
      </c>
      <c r="D8" s="68">
        <v>60</v>
      </c>
      <c r="E8" s="98" t="s">
        <v>60</v>
      </c>
      <c r="F8" s="29">
        <v>85370</v>
      </c>
      <c r="G8" s="16">
        <v>6313081</v>
      </c>
      <c r="H8" s="71">
        <v>2441113.9700000002</v>
      </c>
    </row>
    <row r="9" spans="1:8" x14ac:dyDescent="0.25">
      <c r="A9" s="95" t="s">
        <v>0</v>
      </c>
      <c r="B9" s="66" t="s">
        <v>718</v>
      </c>
      <c r="C9" s="100" t="s">
        <v>719</v>
      </c>
      <c r="D9" s="5">
        <v>100</v>
      </c>
      <c r="E9" s="96" t="s">
        <v>60</v>
      </c>
      <c r="F9" s="28">
        <v>165455</v>
      </c>
      <c r="G9" s="15">
        <v>14543319</v>
      </c>
      <c r="H9" s="70">
        <v>2832915.17</v>
      </c>
    </row>
    <row r="10" spans="1:8" x14ac:dyDescent="0.25">
      <c r="A10" s="97" t="s">
        <v>0</v>
      </c>
      <c r="B10" s="67" t="s">
        <v>1521</v>
      </c>
      <c r="C10" s="101" t="s">
        <v>1522</v>
      </c>
      <c r="D10" s="68">
        <v>56</v>
      </c>
      <c r="E10" s="98" t="s">
        <v>44</v>
      </c>
      <c r="F10" s="29">
        <v>40800</v>
      </c>
      <c r="G10" s="16">
        <v>2416479</v>
      </c>
      <c r="H10" s="71">
        <v>103699.76</v>
      </c>
    </row>
    <row r="11" spans="1:8" x14ac:dyDescent="0.25">
      <c r="A11" s="95" t="s">
        <v>0</v>
      </c>
      <c r="B11" s="66" t="s">
        <v>3814</v>
      </c>
      <c r="C11" s="100" t="s">
        <v>3815</v>
      </c>
      <c r="D11" s="5">
        <v>56</v>
      </c>
      <c r="E11" s="96" t="s">
        <v>44</v>
      </c>
      <c r="F11" s="28">
        <v>1856</v>
      </c>
      <c r="G11" s="15">
        <v>107248</v>
      </c>
      <c r="H11" s="70">
        <v>8105.97</v>
      </c>
    </row>
    <row r="12" spans="1:8" x14ac:dyDescent="0.25">
      <c r="A12" s="97" t="s">
        <v>0</v>
      </c>
      <c r="B12" s="67" t="s">
        <v>3816</v>
      </c>
      <c r="C12" s="101" t="s">
        <v>3817</v>
      </c>
      <c r="D12" s="68">
        <v>10</v>
      </c>
      <c r="E12" s="98" t="s">
        <v>46</v>
      </c>
      <c r="F12" s="29">
        <v>6934</v>
      </c>
      <c r="G12" s="16">
        <v>7849</v>
      </c>
      <c r="H12" s="71">
        <v>21149.15</v>
      </c>
    </row>
    <row r="13" spans="1:8" x14ac:dyDescent="0.25">
      <c r="A13" s="95" t="s">
        <v>0</v>
      </c>
      <c r="B13" s="66" t="s">
        <v>1802</v>
      </c>
      <c r="C13" s="100" t="s">
        <v>1803</v>
      </c>
      <c r="D13" s="5">
        <v>1</v>
      </c>
      <c r="E13" s="96" t="s">
        <v>403</v>
      </c>
      <c r="F13" s="28">
        <v>639</v>
      </c>
      <c r="G13" s="15">
        <v>3310</v>
      </c>
      <c r="H13" s="70">
        <v>128825</v>
      </c>
    </row>
    <row r="14" spans="1:8" x14ac:dyDescent="0.25">
      <c r="A14" s="97" t="s">
        <v>0</v>
      </c>
      <c r="B14" s="67" t="s">
        <v>3818</v>
      </c>
      <c r="C14" s="101" t="s">
        <v>3819</v>
      </c>
      <c r="D14" s="68">
        <v>40</v>
      </c>
      <c r="E14" s="98" t="s">
        <v>47</v>
      </c>
      <c r="F14" s="29">
        <v>4189</v>
      </c>
      <c r="G14" s="16">
        <v>4856</v>
      </c>
      <c r="H14" s="71">
        <v>10343.280000000001</v>
      </c>
    </row>
    <row r="15" spans="1:8" x14ac:dyDescent="0.25">
      <c r="A15" s="95" t="s">
        <v>0</v>
      </c>
      <c r="B15" s="66" t="s">
        <v>3820</v>
      </c>
      <c r="C15" s="100" t="s">
        <v>3821</v>
      </c>
      <c r="D15" s="5">
        <v>150</v>
      </c>
      <c r="E15" s="96" t="s">
        <v>46</v>
      </c>
      <c r="F15" s="28">
        <v>394</v>
      </c>
      <c r="G15" s="15">
        <v>430</v>
      </c>
      <c r="H15" s="70">
        <v>1720</v>
      </c>
    </row>
    <row r="16" spans="1:8" x14ac:dyDescent="0.25">
      <c r="A16" s="97" t="s">
        <v>0</v>
      </c>
      <c r="B16" s="67" t="s">
        <v>3822</v>
      </c>
      <c r="C16" s="101" t="s">
        <v>3823</v>
      </c>
      <c r="D16" s="68">
        <v>40</v>
      </c>
      <c r="E16" s="98" t="s">
        <v>47</v>
      </c>
      <c r="F16" s="29">
        <v>873</v>
      </c>
      <c r="G16" s="16">
        <v>931</v>
      </c>
      <c r="H16" s="71">
        <v>1638.56</v>
      </c>
    </row>
    <row r="17" spans="1:8" x14ac:dyDescent="0.25">
      <c r="A17" s="95" t="s">
        <v>0</v>
      </c>
      <c r="B17" s="66" t="s">
        <v>3824</v>
      </c>
      <c r="C17" s="100" t="s">
        <v>3825</v>
      </c>
      <c r="D17" s="5">
        <v>50</v>
      </c>
      <c r="E17" s="96" t="s">
        <v>47</v>
      </c>
      <c r="F17" s="28">
        <v>364</v>
      </c>
      <c r="G17" s="15">
        <v>389</v>
      </c>
      <c r="H17" s="70">
        <v>1606.57</v>
      </c>
    </row>
    <row r="18" spans="1:8" x14ac:dyDescent="0.25">
      <c r="A18" s="97" t="s">
        <v>0</v>
      </c>
      <c r="B18" s="67" t="s">
        <v>3826</v>
      </c>
      <c r="C18" s="101" t="s">
        <v>3827</v>
      </c>
      <c r="D18" s="68">
        <v>40</v>
      </c>
      <c r="E18" s="98" t="s">
        <v>47</v>
      </c>
      <c r="F18" s="29">
        <v>2141</v>
      </c>
      <c r="G18" s="16">
        <v>2423</v>
      </c>
      <c r="H18" s="71">
        <v>4579.47</v>
      </c>
    </row>
    <row r="19" spans="1:8" x14ac:dyDescent="0.25">
      <c r="A19" s="95" t="s">
        <v>0</v>
      </c>
      <c r="B19" s="66" t="s">
        <v>3828</v>
      </c>
      <c r="C19" s="100" t="s">
        <v>3829</v>
      </c>
      <c r="D19" s="5">
        <v>30</v>
      </c>
      <c r="E19" s="96" t="s">
        <v>47</v>
      </c>
      <c r="F19" s="28">
        <v>71456</v>
      </c>
      <c r="G19" s="15">
        <v>97054</v>
      </c>
      <c r="H19" s="70">
        <v>527973.76</v>
      </c>
    </row>
    <row r="20" spans="1:8" x14ac:dyDescent="0.25">
      <c r="A20" s="97" t="s">
        <v>0</v>
      </c>
      <c r="B20" s="67" t="s">
        <v>3828</v>
      </c>
      <c r="C20" s="101" t="s">
        <v>3829</v>
      </c>
      <c r="D20" s="68">
        <v>40</v>
      </c>
      <c r="E20" s="98" t="s">
        <v>47</v>
      </c>
      <c r="F20" s="29">
        <v>7576</v>
      </c>
      <c r="G20" s="16">
        <v>10251</v>
      </c>
      <c r="H20" s="71">
        <v>19681.919999999998</v>
      </c>
    </row>
    <row r="21" spans="1:8" x14ac:dyDescent="0.25">
      <c r="A21" s="95" t="s">
        <v>0</v>
      </c>
      <c r="B21" s="66" t="s">
        <v>3828</v>
      </c>
      <c r="C21" s="100" t="s">
        <v>3829</v>
      </c>
      <c r="D21" s="5">
        <v>50</v>
      </c>
      <c r="E21" s="96" t="s">
        <v>47</v>
      </c>
      <c r="F21" s="28">
        <v>681</v>
      </c>
      <c r="G21" s="15">
        <v>718</v>
      </c>
      <c r="H21" s="70">
        <v>3905.92</v>
      </c>
    </row>
    <row r="22" spans="1:8" x14ac:dyDescent="0.25">
      <c r="A22" s="97" t="s">
        <v>0</v>
      </c>
      <c r="B22" s="67" t="s">
        <v>3828</v>
      </c>
      <c r="C22" s="101" t="s">
        <v>3829</v>
      </c>
      <c r="D22" s="68">
        <v>60</v>
      </c>
      <c r="E22" s="98" t="s">
        <v>47</v>
      </c>
      <c r="F22" s="29">
        <v>5214</v>
      </c>
      <c r="G22" s="16">
        <v>5628</v>
      </c>
      <c r="H22" s="71">
        <v>60107.040000000001</v>
      </c>
    </row>
    <row r="23" spans="1:8" x14ac:dyDescent="0.25">
      <c r="A23" s="95" t="s">
        <v>0</v>
      </c>
      <c r="B23" s="66" t="s">
        <v>1549</v>
      </c>
      <c r="C23" s="100" t="s">
        <v>1550</v>
      </c>
      <c r="D23" s="5">
        <v>300</v>
      </c>
      <c r="E23" s="96" t="s">
        <v>46</v>
      </c>
      <c r="F23" s="28">
        <v>137017</v>
      </c>
      <c r="G23" s="15">
        <v>160403</v>
      </c>
      <c r="H23" s="70">
        <v>1025229</v>
      </c>
    </row>
    <row r="24" spans="1:8" x14ac:dyDescent="0.25">
      <c r="A24" s="97" t="s">
        <v>0</v>
      </c>
      <c r="B24" s="67" t="s">
        <v>1025</v>
      </c>
      <c r="C24" s="101" t="s">
        <v>1026</v>
      </c>
      <c r="D24" s="68">
        <v>30</v>
      </c>
      <c r="E24" s="98" t="s">
        <v>46</v>
      </c>
      <c r="F24" s="29">
        <v>310271</v>
      </c>
      <c r="G24" s="16">
        <v>322839</v>
      </c>
      <c r="H24" s="71">
        <v>1414479.32</v>
      </c>
    </row>
    <row r="25" spans="1:8" x14ac:dyDescent="0.25">
      <c r="A25" s="95" t="s">
        <v>0</v>
      </c>
      <c r="B25" s="66" t="s">
        <v>3830</v>
      </c>
      <c r="C25" s="100" t="s">
        <v>3831</v>
      </c>
      <c r="D25" s="5">
        <v>35</v>
      </c>
      <c r="E25" s="96" t="s">
        <v>47</v>
      </c>
      <c r="F25" s="28">
        <v>2082</v>
      </c>
      <c r="G25" s="15">
        <v>2505</v>
      </c>
      <c r="H25" s="70">
        <v>6588.15</v>
      </c>
    </row>
    <row r="26" spans="1:8" x14ac:dyDescent="0.25">
      <c r="A26" s="97" t="s">
        <v>0</v>
      </c>
      <c r="B26" s="67" t="s">
        <v>1273</v>
      </c>
      <c r="C26" s="101" t="s">
        <v>1274</v>
      </c>
      <c r="D26" s="68">
        <v>12</v>
      </c>
      <c r="E26" s="98" t="s">
        <v>195</v>
      </c>
      <c r="F26" s="29">
        <v>36700</v>
      </c>
      <c r="G26" s="16">
        <v>792739</v>
      </c>
      <c r="H26" s="71">
        <v>233215.12</v>
      </c>
    </row>
    <row r="27" spans="1:8" x14ac:dyDescent="0.25">
      <c r="A27" s="95" t="s">
        <v>0</v>
      </c>
      <c r="B27" s="66" t="s">
        <v>3832</v>
      </c>
      <c r="C27" s="100" t="s">
        <v>3833</v>
      </c>
      <c r="D27" s="5">
        <v>5</v>
      </c>
      <c r="E27" s="96" t="s">
        <v>195</v>
      </c>
      <c r="F27" s="28">
        <v>11539</v>
      </c>
      <c r="G27" s="15">
        <v>242262</v>
      </c>
      <c r="H27" s="70">
        <v>48631.21</v>
      </c>
    </row>
    <row r="28" spans="1:8" x14ac:dyDescent="0.25">
      <c r="A28" s="97" t="s">
        <v>0</v>
      </c>
      <c r="B28" s="67" t="s">
        <v>3834</v>
      </c>
      <c r="C28" s="101" t="s">
        <v>3835</v>
      </c>
      <c r="D28" s="68">
        <v>76</v>
      </c>
      <c r="E28" s="98" t="s">
        <v>44</v>
      </c>
      <c r="F28" s="29">
        <v>11259</v>
      </c>
      <c r="G28" s="16">
        <v>608988</v>
      </c>
      <c r="H28" s="71">
        <v>94638.96</v>
      </c>
    </row>
    <row r="29" spans="1:8" x14ac:dyDescent="0.25">
      <c r="A29" s="95" t="s">
        <v>0</v>
      </c>
      <c r="B29" s="66" t="s">
        <v>3836</v>
      </c>
      <c r="C29" s="100" t="s">
        <v>3837</v>
      </c>
      <c r="D29" s="5">
        <v>100</v>
      </c>
      <c r="E29" s="96" t="s">
        <v>44</v>
      </c>
      <c r="F29" s="28">
        <v>91624</v>
      </c>
      <c r="G29" s="15">
        <v>5143456</v>
      </c>
      <c r="H29" s="70">
        <v>449696.53</v>
      </c>
    </row>
    <row r="30" spans="1:8" x14ac:dyDescent="0.25">
      <c r="A30" s="97" t="s">
        <v>0</v>
      </c>
      <c r="B30" s="67" t="s">
        <v>3838</v>
      </c>
      <c r="C30" s="101" t="s">
        <v>3839</v>
      </c>
      <c r="D30" s="68">
        <v>60</v>
      </c>
      <c r="E30" s="98" t="s">
        <v>44</v>
      </c>
      <c r="F30" s="29">
        <v>7836</v>
      </c>
      <c r="G30" s="16">
        <v>390124</v>
      </c>
      <c r="H30" s="71">
        <v>85918.9</v>
      </c>
    </row>
    <row r="31" spans="1:8" ht="24.75" x14ac:dyDescent="0.25">
      <c r="A31" s="95" t="s">
        <v>0</v>
      </c>
      <c r="B31" s="66" t="s">
        <v>3840</v>
      </c>
      <c r="C31" s="100" t="s">
        <v>3841</v>
      </c>
      <c r="D31" s="5">
        <v>30</v>
      </c>
      <c r="E31" s="96" t="s">
        <v>44</v>
      </c>
      <c r="F31" s="28">
        <v>4067</v>
      </c>
      <c r="G31" s="15">
        <v>240960</v>
      </c>
      <c r="H31" s="70">
        <v>64372.02</v>
      </c>
    </row>
    <row r="32" spans="1:8" x14ac:dyDescent="0.25">
      <c r="A32" s="97" t="s">
        <v>0</v>
      </c>
      <c r="B32" s="67" t="s">
        <v>3842</v>
      </c>
      <c r="C32" s="101" t="s">
        <v>3843</v>
      </c>
      <c r="D32" s="68">
        <v>10</v>
      </c>
      <c r="E32" s="98" t="s">
        <v>47</v>
      </c>
      <c r="F32" s="29">
        <v>20363</v>
      </c>
      <c r="G32" s="16">
        <v>25627</v>
      </c>
      <c r="H32" s="71">
        <v>115321.5</v>
      </c>
    </row>
    <row r="33" spans="1:8" x14ac:dyDescent="0.25">
      <c r="A33" s="95" t="s">
        <v>0</v>
      </c>
      <c r="B33" s="66" t="s">
        <v>3844</v>
      </c>
      <c r="C33" s="100" t="s">
        <v>3845</v>
      </c>
      <c r="D33" s="5">
        <v>60</v>
      </c>
      <c r="E33" s="96" t="s">
        <v>46</v>
      </c>
      <c r="F33" s="28">
        <v>8075</v>
      </c>
      <c r="G33" s="15">
        <v>8683</v>
      </c>
      <c r="H33" s="70">
        <v>37163.24</v>
      </c>
    </row>
    <row r="34" spans="1:8" x14ac:dyDescent="0.25">
      <c r="A34" s="97" t="s">
        <v>0</v>
      </c>
      <c r="B34" s="67" t="s">
        <v>3846</v>
      </c>
      <c r="C34" s="101" t="s">
        <v>3847</v>
      </c>
      <c r="D34" s="68">
        <v>50</v>
      </c>
      <c r="E34" s="98" t="s">
        <v>47</v>
      </c>
      <c r="F34" s="29">
        <v>13373</v>
      </c>
      <c r="G34" s="16">
        <v>14875</v>
      </c>
      <c r="H34" s="71">
        <v>18742.5</v>
      </c>
    </row>
    <row r="35" spans="1:8" x14ac:dyDescent="0.25">
      <c r="A35" s="95" t="s">
        <v>0</v>
      </c>
      <c r="B35" s="66" t="s">
        <v>3848</v>
      </c>
      <c r="C35" s="100" t="s">
        <v>3849</v>
      </c>
      <c r="D35" s="5">
        <v>150</v>
      </c>
      <c r="E35" s="96" t="s">
        <v>46</v>
      </c>
      <c r="F35" s="28">
        <v>404316</v>
      </c>
      <c r="G35" s="15">
        <v>64992825</v>
      </c>
      <c r="H35" s="70">
        <v>1127214.96</v>
      </c>
    </row>
    <row r="36" spans="1:8" x14ac:dyDescent="0.25">
      <c r="A36" s="97" t="s">
        <v>0</v>
      </c>
      <c r="B36" s="67" t="s">
        <v>198</v>
      </c>
      <c r="C36" s="101" t="s">
        <v>199</v>
      </c>
      <c r="D36" s="68">
        <v>150</v>
      </c>
      <c r="E36" s="98" t="s">
        <v>46</v>
      </c>
      <c r="F36" s="29">
        <v>79508</v>
      </c>
      <c r="G36" s="16">
        <v>12966183</v>
      </c>
      <c r="H36" s="71">
        <v>224837.97</v>
      </c>
    </row>
    <row r="37" spans="1:8" x14ac:dyDescent="0.25">
      <c r="A37" s="95" t="s">
        <v>0</v>
      </c>
      <c r="B37" s="66" t="s">
        <v>398</v>
      </c>
      <c r="C37" s="100" t="s">
        <v>399</v>
      </c>
      <c r="D37" s="5">
        <v>28</v>
      </c>
      <c r="E37" s="96" t="s">
        <v>44</v>
      </c>
      <c r="F37" s="28">
        <v>695042</v>
      </c>
      <c r="G37" s="15">
        <v>33014150</v>
      </c>
      <c r="H37" s="70">
        <v>928086.52</v>
      </c>
    </row>
    <row r="38" spans="1:8" x14ac:dyDescent="0.25">
      <c r="A38" s="97" t="s">
        <v>0</v>
      </c>
      <c r="B38" s="67" t="s">
        <v>1566</v>
      </c>
      <c r="C38" s="101" t="s">
        <v>1567</v>
      </c>
      <c r="D38" s="68">
        <v>84</v>
      </c>
      <c r="E38" s="98" t="s">
        <v>44</v>
      </c>
      <c r="F38" s="29">
        <v>362267</v>
      </c>
      <c r="G38" s="16">
        <v>29699936</v>
      </c>
      <c r="H38" s="71">
        <v>1840829.53</v>
      </c>
    </row>
    <row r="39" spans="1:8" x14ac:dyDescent="0.25">
      <c r="A39" s="95" t="s">
        <v>0</v>
      </c>
      <c r="B39" s="66" t="s">
        <v>3850</v>
      </c>
      <c r="C39" s="100" t="s">
        <v>3851</v>
      </c>
      <c r="D39" s="5">
        <v>60</v>
      </c>
      <c r="E39" s="96" t="s">
        <v>44</v>
      </c>
      <c r="F39" s="28">
        <v>5430</v>
      </c>
      <c r="G39" s="15">
        <v>343905</v>
      </c>
      <c r="H39" s="70">
        <v>29012.83</v>
      </c>
    </row>
    <row r="40" spans="1:8" x14ac:dyDescent="0.25">
      <c r="A40" s="97" t="s">
        <v>0</v>
      </c>
      <c r="B40" s="67" t="s">
        <v>3852</v>
      </c>
      <c r="C40" s="101" t="s">
        <v>3853</v>
      </c>
      <c r="D40" s="68">
        <v>15</v>
      </c>
      <c r="E40" s="98" t="s">
        <v>47</v>
      </c>
      <c r="F40" s="29">
        <v>36165</v>
      </c>
      <c r="G40" s="16">
        <v>51426</v>
      </c>
      <c r="H40" s="71">
        <v>183590.82</v>
      </c>
    </row>
    <row r="41" spans="1:8" x14ac:dyDescent="0.25">
      <c r="A41" s="95" t="s">
        <v>0</v>
      </c>
      <c r="B41" s="66" t="s">
        <v>235</v>
      </c>
      <c r="C41" s="100" t="s">
        <v>236</v>
      </c>
      <c r="D41" s="5">
        <v>20</v>
      </c>
      <c r="E41" s="96" t="s">
        <v>47</v>
      </c>
      <c r="F41" s="28">
        <v>630651</v>
      </c>
      <c r="G41" s="15">
        <v>682325</v>
      </c>
      <c r="H41" s="70">
        <v>750079.19</v>
      </c>
    </row>
    <row r="42" spans="1:8" x14ac:dyDescent="0.25">
      <c r="A42" s="97" t="s">
        <v>0</v>
      </c>
      <c r="B42" s="67" t="s">
        <v>235</v>
      </c>
      <c r="C42" s="101" t="s">
        <v>236</v>
      </c>
      <c r="D42" s="68">
        <v>50</v>
      </c>
      <c r="E42" s="98" t="s">
        <v>47</v>
      </c>
      <c r="F42" s="29">
        <v>215377</v>
      </c>
      <c r="G42" s="16">
        <v>241062</v>
      </c>
      <c r="H42" s="71">
        <v>662931.15</v>
      </c>
    </row>
    <row r="43" spans="1:8" x14ac:dyDescent="0.25">
      <c r="A43" s="95" t="s">
        <v>0</v>
      </c>
      <c r="B43" s="66" t="s">
        <v>3854</v>
      </c>
      <c r="C43" s="100" t="s">
        <v>3855</v>
      </c>
      <c r="D43" s="5">
        <v>20</v>
      </c>
      <c r="E43" s="96" t="s">
        <v>46</v>
      </c>
      <c r="F43" s="28">
        <v>19545</v>
      </c>
      <c r="G43" s="15">
        <v>21236</v>
      </c>
      <c r="H43" s="70">
        <v>48842.8</v>
      </c>
    </row>
    <row r="44" spans="1:8" x14ac:dyDescent="0.25">
      <c r="A44" s="97" t="s">
        <v>0</v>
      </c>
      <c r="B44" s="67" t="s">
        <v>3856</v>
      </c>
      <c r="C44" s="101" t="s">
        <v>3857</v>
      </c>
      <c r="D44" s="68">
        <v>6</v>
      </c>
      <c r="E44" s="98" t="s">
        <v>232</v>
      </c>
      <c r="F44" s="29">
        <v>10066</v>
      </c>
      <c r="G44" s="16">
        <v>11368</v>
      </c>
      <c r="H44" s="71">
        <v>39788</v>
      </c>
    </row>
    <row r="45" spans="1:8" x14ac:dyDescent="0.25">
      <c r="A45" s="95" t="s">
        <v>0</v>
      </c>
      <c r="B45" s="66" t="s">
        <v>3858</v>
      </c>
      <c r="C45" s="100" t="s">
        <v>3859</v>
      </c>
      <c r="D45" s="5">
        <v>20</v>
      </c>
      <c r="E45" s="96" t="s">
        <v>47</v>
      </c>
      <c r="F45" s="28">
        <v>227928</v>
      </c>
      <c r="G45" s="15">
        <v>287350</v>
      </c>
      <c r="H45" s="70">
        <v>1281581</v>
      </c>
    </row>
    <row r="46" spans="1:8" x14ac:dyDescent="0.25">
      <c r="A46" s="97" t="s">
        <v>0</v>
      </c>
      <c r="B46" s="67" t="s">
        <v>3860</v>
      </c>
      <c r="C46" s="101" t="s">
        <v>3861</v>
      </c>
      <c r="D46" s="68">
        <v>3</v>
      </c>
      <c r="E46" s="98" t="s">
        <v>232</v>
      </c>
      <c r="F46" s="29">
        <v>54094</v>
      </c>
      <c r="G46" s="16">
        <v>67330</v>
      </c>
      <c r="H46" s="71">
        <v>208723</v>
      </c>
    </row>
    <row r="47" spans="1:8" x14ac:dyDescent="0.25">
      <c r="A47" s="95" t="s">
        <v>0</v>
      </c>
      <c r="B47" s="66" t="s">
        <v>3862</v>
      </c>
      <c r="C47" s="100" t="s">
        <v>2825</v>
      </c>
      <c r="D47" s="5">
        <v>20</v>
      </c>
      <c r="E47" s="96" t="s">
        <v>44</v>
      </c>
      <c r="F47" s="28">
        <v>191</v>
      </c>
      <c r="G47" s="15">
        <v>18048</v>
      </c>
      <c r="H47" s="70">
        <v>3144.9</v>
      </c>
    </row>
    <row r="48" spans="1:8" x14ac:dyDescent="0.25">
      <c r="A48" s="97" t="s">
        <v>0</v>
      </c>
      <c r="B48" s="67" t="s">
        <v>3862</v>
      </c>
      <c r="C48" s="101" t="s">
        <v>2825</v>
      </c>
      <c r="D48" s="68">
        <v>30</v>
      </c>
      <c r="E48" s="98" t="s">
        <v>44</v>
      </c>
      <c r="F48" s="29">
        <v>133</v>
      </c>
      <c r="G48" s="16">
        <v>12693</v>
      </c>
      <c r="H48" s="71">
        <v>1917.59</v>
      </c>
    </row>
    <row r="49" spans="1:8" x14ac:dyDescent="0.25">
      <c r="A49" s="95" t="s">
        <v>0</v>
      </c>
      <c r="B49" s="66" t="s">
        <v>435</v>
      </c>
      <c r="C49" s="100" t="s">
        <v>436</v>
      </c>
      <c r="D49" s="5">
        <v>32</v>
      </c>
      <c r="E49" s="96" t="s">
        <v>60</v>
      </c>
      <c r="F49" s="28">
        <v>33576</v>
      </c>
      <c r="G49" s="15">
        <v>2607025</v>
      </c>
      <c r="H49" s="70">
        <v>340274.74</v>
      </c>
    </row>
    <row r="50" spans="1:8" x14ac:dyDescent="0.25">
      <c r="A50" s="97" t="s">
        <v>0</v>
      </c>
      <c r="B50" s="67" t="s">
        <v>353</v>
      </c>
      <c r="C50" s="101" t="s">
        <v>354</v>
      </c>
      <c r="D50" s="68">
        <v>32</v>
      </c>
      <c r="E50" s="98" t="s">
        <v>44</v>
      </c>
      <c r="F50" s="29">
        <v>23197</v>
      </c>
      <c r="G50" s="16">
        <v>2408388</v>
      </c>
      <c r="H50" s="71">
        <v>175742.94</v>
      </c>
    </row>
    <row r="51" spans="1:8" x14ac:dyDescent="0.25">
      <c r="A51" s="95" t="s">
        <v>0</v>
      </c>
      <c r="B51" s="66" t="s">
        <v>370</v>
      </c>
      <c r="C51" s="100" t="s">
        <v>376</v>
      </c>
      <c r="D51" s="5">
        <v>30</v>
      </c>
      <c r="E51" s="96" t="s">
        <v>44</v>
      </c>
      <c r="F51" s="28">
        <v>442813</v>
      </c>
      <c r="G51" s="15">
        <v>30572853</v>
      </c>
      <c r="H51" s="70">
        <v>970762.53</v>
      </c>
    </row>
    <row r="52" spans="1:8" x14ac:dyDescent="0.25">
      <c r="A52" s="97" t="s">
        <v>0</v>
      </c>
      <c r="B52" s="67" t="s">
        <v>704</v>
      </c>
      <c r="C52" s="101" t="s">
        <v>705</v>
      </c>
      <c r="D52" s="68">
        <v>200</v>
      </c>
      <c r="E52" s="98" t="s">
        <v>46</v>
      </c>
      <c r="F52" s="29">
        <v>86018</v>
      </c>
      <c r="G52" s="16">
        <v>21475437</v>
      </c>
      <c r="H52" s="71">
        <v>197767.34</v>
      </c>
    </row>
    <row r="53" spans="1:8" x14ac:dyDescent="0.25">
      <c r="A53" s="95" t="s">
        <v>0</v>
      </c>
      <c r="B53" s="66" t="s">
        <v>325</v>
      </c>
      <c r="C53" s="100" t="s">
        <v>326</v>
      </c>
      <c r="D53" s="5">
        <v>200</v>
      </c>
      <c r="E53" s="96" t="s">
        <v>46</v>
      </c>
      <c r="F53" s="28">
        <v>80878</v>
      </c>
      <c r="G53" s="15">
        <v>20561037</v>
      </c>
      <c r="H53" s="70">
        <v>167698.87</v>
      </c>
    </row>
    <row r="54" spans="1:8" x14ac:dyDescent="0.25">
      <c r="A54" s="97" t="s">
        <v>0</v>
      </c>
      <c r="B54" s="67" t="s">
        <v>3865</v>
      </c>
      <c r="C54" s="101" t="s">
        <v>3866</v>
      </c>
      <c r="D54" s="68">
        <v>100</v>
      </c>
      <c r="E54" s="98" t="s">
        <v>44</v>
      </c>
      <c r="F54" s="29">
        <v>102926</v>
      </c>
      <c r="G54" s="16">
        <v>5966649</v>
      </c>
      <c r="H54" s="71">
        <v>460029.43</v>
      </c>
    </row>
    <row r="55" spans="1:8" x14ac:dyDescent="0.25">
      <c r="A55" s="102" t="s">
        <v>0</v>
      </c>
      <c r="B55" s="74" t="s">
        <v>3867</v>
      </c>
      <c r="C55" s="103" t="s">
        <v>3868</v>
      </c>
      <c r="D55" s="75">
        <v>112</v>
      </c>
      <c r="E55" s="109" t="s">
        <v>44</v>
      </c>
      <c r="F55" s="144">
        <v>241458</v>
      </c>
      <c r="G55" s="76">
        <v>22225266</v>
      </c>
      <c r="H55" s="77">
        <v>596781.79</v>
      </c>
    </row>
    <row r="56" spans="1:8" x14ac:dyDescent="0.25">
      <c r="A56" s="104" t="s">
        <v>0</v>
      </c>
      <c r="B56" s="78" t="s">
        <v>3869</v>
      </c>
      <c r="C56" s="105" t="s">
        <v>3870</v>
      </c>
      <c r="D56" s="79">
        <v>60</v>
      </c>
      <c r="E56" s="110" t="s">
        <v>44</v>
      </c>
      <c r="F56" s="145">
        <v>1098560</v>
      </c>
      <c r="G56" s="80">
        <v>58405797</v>
      </c>
      <c r="H56" s="81">
        <v>4128022.76</v>
      </c>
    </row>
    <row r="57" spans="1:8" x14ac:dyDescent="0.25">
      <c r="A57" s="102" t="s">
        <v>0</v>
      </c>
      <c r="B57" s="74" t="s">
        <v>3871</v>
      </c>
      <c r="C57" s="103" t="s">
        <v>3872</v>
      </c>
      <c r="D57" s="75">
        <v>100</v>
      </c>
      <c r="E57" s="109" t="s">
        <v>44</v>
      </c>
      <c r="F57" s="144">
        <v>45147</v>
      </c>
      <c r="G57" s="76">
        <v>2652347</v>
      </c>
      <c r="H57" s="77">
        <v>198140.76</v>
      </c>
    </row>
    <row r="58" spans="1:8" x14ac:dyDescent="0.25">
      <c r="A58" s="104" t="s">
        <v>0</v>
      </c>
      <c r="B58" s="78" t="s">
        <v>3366</v>
      </c>
      <c r="C58" s="105" t="s">
        <v>3367</v>
      </c>
      <c r="D58" s="79">
        <v>56</v>
      </c>
      <c r="E58" s="110" t="s">
        <v>44</v>
      </c>
      <c r="F58" s="145">
        <v>1850400</v>
      </c>
      <c r="G58" s="80">
        <v>94812718</v>
      </c>
      <c r="H58" s="81">
        <v>6179520.0800000001</v>
      </c>
    </row>
    <row r="59" spans="1:8" ht="24" x14ac:dyDescent="0.25">
      <c r="A59" s="102" t="s">
        <v>0</v>
      </c>
      <c r="B59" s="74" t="s">
        <v>3873</v>
      </c>
      <c r="C59" s="103" t="s">
        <v>3874</v>
      </c>
      <c r="D59" s="75">
        <v>56</v>
      </c>
      <c r="E59" s="109" t="s">
        <v>44</v>
      </c>
      <c r="F59" s="144">
        <v>169997</v>
      </c>
      <c r="G59" s="76">
        <v>8685180</v>
      </c>
      <c r="H59" s="77">
        <v>929149.99</v>
      </c>
    </row>
    <row r="60" spans="1:8" x14ac:dyDescent="0.25">
      <c r="A60" s="104" t="s">
        <v>0</v>
      </c>
      <c r="B60" s="78" t="s">
        <v>3875</v>
      </c>
      <c r="C60" s="105" t="s">
        <v>3876</v>
      </c>
      <c r="D60" s="79">
        <v>60</v>
      </c>
      <c r="E60" s="110" t="s">
        <v>44</v>
      </c>
      <c r="F60" s="145">
        <v>35309</v>
      </c>
      <c r="G60" s="80">
        <v>1869926</v>
      </c>
      <c r="H60" s="81">
        <v>91975.26</v>
      </c>
    </row>
    <row r="61" spans="1:8" ht="24" x14ac:dyDescent="0.25">
      <c r="A61" s="102" t="s">
        <v>0</v>
      </c>
      <c r="B61" s="74" t="s">
        <v>3877</v>
      </c>
      <c r="C61" s="103" t="s">
        <v>3878</v>
      </c>
      <c r="D61" s="75">
        <v>30</v>
      </c>
      <c r="E61" s="109" t="s">
        <v>59</v>
      </c>
      <c r="F61" s="144">
        <v>36789</v>
      </c>
      <c r="G61" s="76">
        <v>1559994</v>
      </c>
      <c r="H61" s="77">
        <v>211226.55</v>
      </c>
    </row>
    <row r="62" spans="1:8" x14ac:dyDescent="0.25">
      <c r="A62" s="104" t="s">
        <v>0</v>
      </c>
      <c r="B62" s="78" t="s">
        <v>3879</v>
      </c>
      <c r="C62" s="105" t="s">
        <v>3880</v>
      </c>
      <c r="D62" s="79">
        <v>30</v>
      </c>
      <c r="E62" s="110" t="s">
        <v>44</v>
      </c>
      <c r="F62" s="145">
        <v>10284</v>
      </c>
      <c r="G62" s="80">
        <v>346574</v>
      </c>
      <c r="H62" s="81">
        <v>78068.320000000007</v>
      </c>
    </row>
    <row r="63" spans="1:8" ht="24" x14ac:dyDescent="0.25">
      <c r="A63" s="102" t="s">
        <v>0</v>
      </c>
      <c r="B63" s="74" t="s">
        <v>3881</v>
      </c>
      <c r="C63" s="103" t="s">
        <v>3882</v>
      </c>
      <c r="D63" s="75">
        <v>30</v>
      </c>
      <c r="E63" s="109" t="s">
        <v>59</v>
      </c>
      <c r="F63" s="144">
        <v>34173</v>
      </c>
      <c r="G63" s="76">
        <v>1041754</v>
      </c>
      <c r="H63" s="77">
        <v>150063.06</v>
      </c>
    </row>
    <row r="64" spans="1:8" x14ac:dyDescent="0.25">
      <c r="A64" s="104" t="s">
        <v>0</v>
      </c>
      <c r="B64" s="78" t="s">
        <v>3883</v>
      </c>
      <c r="C64" s="105" t="s">
        <v>3884</v>
      </c>
      <c r="D64" s="79">
        <v>30</v>
      </c>
      <c r="E64" s="110" t="s">
        <v>44</v>
      </c>
      <c r="F64" s="145">
        <v>126897</v>
      </c>
      <c r="G64" s="80">
        <v>3747627</v>
      </c>
      <c r="H64" s="81">
        <v>368602.66</v>
      </c>
    </row>
    <row r="65" spans="1:8" x14ac:dyDescent="0.25">
      <c r="A65" s="102" t="s">
        <v>0</v>
      </c>
      <c r="B65" s="74" t="s">
        <v>3863</v>
      </c>
      <c r="C65" s="103" t="s">
        <v>3864</v>
      </c>
      <c r="D65" s="75">
        <v>500</v>
      </c>
      <c r="E65" s="109" t="s">
        <v>46</v>
      </c>
      <c r="F65" s="144">
        <v>965</v>
      </c>
      <c r="G65" s="76">
        <v>514350</v>
      </c>
      <c r="H65" s="77">
        <v>5387.71</v>
      </c>
    </row>
    <row r="66" spans="1:8" x14ac:dyDescent="0.25">
      <c r="A66" s="104" t="s">
        <v>0</v>
      </c>
      <c r="B66" s="78" t="s">
        <v>646</v>
      </c>
      <c r="C66" s="105" t="s">
        <v>647</v>
      </c>
      <c r="D66" s="79">
        <v>100</v>
      </c>
      <c r="E66" s="110" t="s">
        <v>44</v>
      </c>
      <c r="F66" s="145">
        <v>823944</v>
      </c>
      <c r="G66" s="80">
        <v>44478864</v>
      </c>
      <c r="H66" s="81">
        <v>3670611.65</v>
      </c>
    </row>
    <row r="67" spans="1:8" x14ac:dyDescent="0.25">
      <c r="A67" s="102" t="s">
        <v>0</v>
      </c>
      <c r="B67" s="74" t="s">
        <v>3885</v>
      </c>
      <c r="C67" s="103" t="s">
        <v>3886</v>
      </c>
      <c r="D67" s="75">
        <v>30</v>
      </c>
      <c r="E67" s="109" t="s">
        <v>44</v>
      </c>
      <c r="F67" s="144">
        <v>2125</v>
      </c>
      <c r="G67" s="76">
        <v>126737</v>
      </c>
      <c r="H67" s="77">
        <v>25352.37</v>
      </c>
    </row>
    <row r="68" spans="1:8" x14ac:dyDescent="0.25">
      <c r="A68" s="104" t="s">
        <v>0</v>
      </c>
      <c r="B68" s="78" t="s">
        <v>3887</v>
      </c>
      <c r="C68" s="105" t="s">
        <v>3888</v>
      </c>
      <c r="D68" s="79">
        <v>5</v>
      </c>
      <c r="E68" s="110" t="s">
        <v>47</v>
      </c>
      <c r="F68" s="145">
        <v>127</v>
      </c>
      <c r="G68" s="80">
        <v>143</v>
      </c>
      <c r="H68" s="81">
        <v>499.07</v>
      </c>
    </row>
    <row r="69" spans="1:8" x14ac:dyDescent="0.25">
      <c r="A69" s="102" t="s">
        <v>0</v>
      </c>
      <c r="B69" s="74" t="s">
        <v>3889</v>
      </c>
      <c r="C69" s="103" t="s">
        <v>3890</v>
      </c>
      <c r="D69" s="75">
        <v>2</v>
      </c>
      <c r="E69" s="109" t="s">
        <v>469</v>
      </c>
      <c r="F69" s="144">
        <v>968</v>
      </c>
      <c r="G69" s="76">
        <v>11247</v>
      </c>
      <c r="H69" s="77">
        <v>33770.35</v>
      </c>
    </row>
    <row r="70" spans="1:8" x14ac:dyDescent="0.25">
      <c r="A70" s="104" t="s">
        <v>0</v>
      </c>
      <c r="B70" s="78" t="s">
        <v>1602</v>
      </c>
      <c r="C70" s="105" t="s">
        <v>1603</v>
      </c>
      <c r="D70" s="79">
        <v>30</v>
      </c>
      <c r="E70" s="110" t="s">
        <v>47</v>
      </c>
      <c r="F70" s="145">
        <v>26071</v>
      </c>
      <c r="G70" s="80">
        <v>31714</v>
      </c>
      <c r="H70" s="81">
        <v>132881.66</v>
      </c>
    </row>
    <row r="71" spans="1:8" x14ac:dyDescent="0.25">
      <c r="A71" s="102" t="s">
        <v>0</v>
      </c>
      <c r="B71" s="74" t="s">
        <v>1602</v>
      </c>
      <c r="C71" s="103" t="s">
        <v>1603</v>
      </c>
      <c r="D71" s="75">
        <v>50</v>
      </c>
      <c r="E71" s="109" t="s">
        <v>47</v>
      </c>
      <c r="F71" s="144">
        <v>25614</v>
      </c>
      <c r="G71" s="76">
        <v>42749</v>
      </c>
      <c r="H71" s="77">
        <v>256066.51</v>
      </c>
    </row>
    <row r="72" spans="1:8" x14ac:dyDescent="0.25">
      <c r="A72" s="104" t="s">
        <v>0</v>
      </c>
      <c r="B72" s="78" t="s">
        <v>1602</v>
      </c>
      <c r="C72" s="105" t="s">
        <v>1603</v>
      </c>
      <c r="D72" s="79">
        <v>100</v>
      </c>
      <c r="E72" s="110" t="s">
        <v>47</v>
      </c>
      <c r="F72" s="145">
        <v>54162</v>
      </c>
      <c r="G72" s="80">
        <v>62036</v>
      </c>
      <c r="H72" s="81">
        <v>669368.43999999994</v>
      </c>
    </row>
    <row r="73" spans="1:8" x14ac:dyDescent="0.25">
      <c r="A73" s="102" t="s">
        <v>0</v>
      </c>
      <c r="B73" s="74" t="s">
        <v>3891</v>
      </c>
      <c r="C73" s="103" t="s">
        <v>3892</v>
      </c>
      <c r="D73" s="75">
        <v>50</v>
      </c>
      <c r="E73" s="109" t="s">
        <v>47</v>
      </c>
      <c r="F73" s="144">
        <v>287363</v>
      </c>
      <c r="G73" s="76">
        <v>499255</v>
      </c>
      <c r="H73" s="77">
        <v>743889.95</v>
      </c>
    </row>
    <row r="74" spans="1:8" x14ac:dyDescent="0.25">
      <c r="A74" s="104" t="s">
        <v>0</v>
      </c>
      <c r="B74" s="78" t="s">
        <v>3893</v>
      </c>
      <c r="C74" s="105" t="s">
        <v>3894</v>
      </c>
      <c r="D74" s="79">
        <v>50</v>
      </c>
      <c r="E74" s="110" t="s">
        <v>46</v>
      </c>
      <c r="F74" s="145">
        <v>10317</v>
      </c>
      <c r="G74" s="80">
        <v>15486</v>
      </c>
      <c r="H74" s="81">
        <v>46148.28</v>
      </c>
    </row>
    <row r="75" spans="1:8" x14ac:dyDescent="0.25">
      <c r="A75" s="102" t="s">
        <v>0</v>
      </c>
      <c r="B75" s="74" t="s">
        <v>3893</v>
      </c>
      <c r="C75" s="103" t="s">
        <v>3894</v>
      </c>
      <c r="D75" s="75">
        <v>150</v>
      </c>
      <c r="E75" s="109" t="s">
        <v>46</v>
      </c>
      <c r="F75" s="144">
        <v>9188</v>
      </c>
      <c r="G75" s="76">
        <v>11323</v>
      </c>
      <c r="H75" s="77">
        <v>78355.16</v>
      </c>
    </row>
    <row r="76" spans="1:8" x14ac:dyDescent="0.25">
      <c r="A76" s="104" t="s">
        <v>0</v>
      </c>
      <c r="B76" s="78" t="s">
        <v>2572</v>
      </c>
      <c r="C76" s="105" t="s">
        <v>2573</v>
      </c>
      <c r="D76" s="79">
        <v>20</v>
      </c>
      <c r="E76" s="110" t="s">
        <v>44</v>
      </c>
      <c r="F76" s="145">
        <v>1462</v>
      </c>
      <c r="G76" s="80">
        <v>33520</v>
      </c>
      <c r="H76" s="81">
        <v>6694.61</v>
      </c>
    </row>
    <row r="77" spans="1:8" x14ac:dyDescent="0.25">
      <c r="A77" s="102" t="s">
        <v>0</v>
      </c>
      <c r="B77" s="74" t="s">
        <v>3895</v>
      </c>
      <c r="C77" s="103" t="s">
        <v>3896</v>
      </c>
      <c r="D77" s="75">
        <v>300</v>
      </c>
      <c r="E77" s="109" t="s">
        <v>46</v>
      </c>
      <c r="F77" s="144">
        <v>8591</v>
      </c>
      <c r="G77" s="76">
        <v>3790732</v>
      </c>
      <c r="H77" s="77">
        <v>66948.820000000007</v>
      </c>
    </row>
    <row r="78" spans="1:8" x14ac:dyDescent="0.25">
      <c r="A78" s="104" t="s">
        <v>0</v>
      </c>
      <c r="B78" s="78" t="s">
        <v>1080</v>
      </c>
      <c r="C78" s="105" t="s">
        <v>1081</v>
      </c>
      <c r="D78" s="79">
        <v>300</v>
      </c>
      <c r="E78" s="110" t="s">
        <v>46</v>
      </c>
      <c r="F78" s="145">
        <v>29785</v>
      </c>
      <c r="G78" s="80">
        <v>16117432</v>
      </c>
      <c r="H78" s="81">
        <v>295142.67</v>
      </c>
    </row>
    <row r="79" spans="1:8" x14ac:dyDescent="0.25">
      <c r="A79" s="102" t="s">
        <v>0</v>
      </c>
      <c r="B79" s="74" t="s">
        <v>3897</v>
      </c>
      <c r="C79" s="103" t="s">
        <v>3898</v>
      </c>
      <c r="D79" s="75">
        <v>10</v>
      </c>
      <c r="E79" s="109" t="s">
        <v>46</v>
      </c>
      <c r="F79" s="144">
        <v>6382</v>
      </c>
      <c r="G79" s="76">
        <v>6866</v>
      </c>
      <c r="H79" s="77">
        <v>13388.7</v>
      </c>
    </row>
    <row r="80" spans="1:8" x14ac:dyDescent="0.25">
      <c r="A80" s="104" t="s">
        <v>0</v>
      </c>
      <c r="B80" s="78" t="s">
        <v>984</v>
      </c>
      <c r="C80" s="105" t="s">
        <v>985</v>
      </c>
      <c r="D80" s="79">
        <v>10</v>
      </c>
      <c r="E80" s="110" t="s">
        <v>46</v>
      </c>
      <c r="F80" s="145">
        <v>5996</v>
      </c>
      <c r="G80" s="80">
        <v>6168</v>
      </c>
      <c r="H80" s="81">
        <v>10533.64</v>
      </c>
    </row>
    <row r="81" spans="1:8" x14ac:dyDescent="0.25">
      <c r="A81" s="102" t="s">
        <v>0</v>
      </c>
      <c r="B81" s="74" t="s">
        <v>3899</v>
      </c>
      <c r="C81" s="103" t="s">
        <v>3900</v>
      </c>
      <c r="D81" s="75">
        <v>10</v>
      </c>
      <c r="E81" s="109" t="s">
        <v>46</v>
      </c>
      <c r="F81" s="144">
        <v>1469</v>
      </c>
      <c r="G81" s="76">
        <v>1647</v>
      </c>
      <c r="H81" s="77">
        <v>2911.9</v>
      </c>
    </row>
    <row r="82" spans="1:8" x14ac:dyDescent="0.25">
      <c r="A82" s="104" t="s">
        <v>0</v>
      </c>
      <c r="B82" s="78" t="s">
        <v>3901</v>
      </c>
      <c r="C82" s="105" t="s">
        <v>3902</v>
      </c>
      <c r="D82" s="79">
        <v>30</v>
      </c>
      <c r="E82" s="110" t="s">
        <v>47</v>
      </c>
      <c r="F82" s="145">
        <v>944</v>
      </c>
      <c r="G82" s="80">
        <v>1286</v>
      </c>
      <c r="H82" s="81">
        <v>2906.36</v>
      </c>
    </row>
    <row r="83" spans="1:8" x14ac:dyDescent="0.25">
      <c r="A83" s="102" t="s">
        <v>0</v>
      </c>
      <c r="B83" s="74" t="s">
        <v>338</v>
      </c>
      <c r="C83" s="103" t="s">
        <v>339</v>
      </c>
      <c r="D83" s="75">
        <v>200</v>
      </c>
      <c r="E83" s="109" t="s">
        <v>46</v>
      </c>
      <c r="F83" s="144">
        <v>69412</v>
      </c>
      <c r="G83" s="76">
        <v>23345357</v>
      </c>
      <c r="H83" s="77">
        <v>435977.47</v>
      </c>
    </row>
    <row r="84" spans="1:8" x14ac:dyDescent="0.25">
      <c r="A84" s="104" t="s">
        <v>0</v>
      </c>
      <c r="B84" s="78" t="s">
        <v>3903</v>
      </c>
      <c r="C84" s="105" t="s">
        <v>3904</v>
      </c>
      <c r="D84" s="79">
        <v>300</v>
      </c>
      <c r="E84" s="110" t="s">
        <v>46</v>
      </c>
      <c r="F84" s="145">
        <v>59564</v>
      </c>
      <c r="G84" s="80">
        <v>23221587</v>
      </c>
      <c r="H84" s="81">
        <v>412839.75</v>
      </c>
    </row>
    <row r="85" spans="1:8" x14ac:dyDescent="0.25">
      <c r="A85" s="102" t="s">
        <v>0</v>
      </c>
      <c r="B85" s="74" t="s">
        <v>3905</v>
      </c>
      <c r="C85" s="103" t="s">
        <v>3906</v>
      </c>
      <c r="D85" s="75">
        <v>100</v>
      </c>
      <c r="E85" s="109" t="s">
        <v>60</v>
      </c>
      <c r="F85" s="144">
        <v>5795</v>
      </c>
      <c r="G85" s="76">
        <v>296985</v>
      </c>
      <c r="H85" s="77">
        <v>9805.0300000000007</v>
      </c>
    </row>
    <row r="86" spans="1:8" x14ac:dyDescent="0.25">
      <c r="A86" s="104" t="s">
        <v>0</v>
      </c>
      <c r="B86" s="78" t="s">
        <v>3907</v>
      </c>
      <c r="C86" s="105" t="s">
        <v>3908</v>
      </c>
      <c r="D86" s="79">
        <v>100</v>
      </c>
      <c r="E86" s="110" t="s">
        <v>60</v>
      </c>
      <c r="F86" s="145">
        <v>399921</v>
      </c>
      <c r="G86" s="80">
        <v>23026129</v>
      </c>
      <c r="H86" s="81">
        <v>530913.48</v>
      </c>
    </row>
    <row r="87" spans="1:8" x14ac:dyDescent="0.25">
      <c r="A87" s="102" t="s">
        <v>0</v>
      </c>
      <c r="B87" s="74" t="s">
        <v>3909</v>
      </c>
      <c r="C87" s="103" t="s">
        <v>3910</v>
      </c>
      <c r="D87" s="75">
        <v>28</v>
      </c>
      <c r="E87" s="109" t="s">
        <v>44</v>
      </c>
      <c r="F87" s="144">
        <v>25046</v>
      </c>
      <c r="G87" s="76">
        <v>1143643</v>
      </c>
      <c r="H87" s="77">
        <v>51088.5</v>
      </c>
    </row>
    <row r="88" spans="1:8" x14ac:dyDescent="0.25">
      <c r="A88" s="104" t="s">
        <v>0</v>
      </c>
      <c r="B88" s="78" t="s">
        <v>237</v>
      </c>
      <c r="C88" s="105" t="s">
        <v>238</v>
      </c>
      <c r="D88" s="79">
        <v>28</v>
      </c>
      <c r="E88" s="110" t="s">
        <v>44</v>
      </c>
      <c r="F88" s="145">
        <v>326296</v>
      </c>
      <c r="G88" s="80">
        <v>17063156</v>
      </c>
      <c r="H88" s="81">
        <v>1188581.96</v>
      </c>
    </row>
    <row r="89" spans="1:8" x14ac:dyDescent="0.25">
      <c r="A89" s="102" t="s">
        <v>0</v>
      </c>
      <c r="B89" s="74" t="s">
        <v>381</v>
      </c>
      <c r="C89" s="103" t="s">
        <v>382</v>
      </c>
      <c r="D89" s="75">
        <v>28</v>
      </c>
      <c r="E89" s="109" t="s">
        <v>44</v>
      </c>
      <c r="F89" s="144">
        <v>2929451</v>
      </c>
      <c r="G89" s="76">
        <v>161295481</v>
      </c>
      <c r="H89" s="77">
        <v>15612854.77</v>
      </c>
    </row>
    <row r="90" spans="1:8" ht="24" x14ac:dyDescent="0.25">
      <c r="A90" s="104" t="s">
        <v>0</v>
      </c>
      <c r="B90" s="78" t="s">
        <v>3911</v>
      </c>
      <c r="C90" s="105" t="s">
        <v>3912</v>
      </c>
      <c r="D90" s="79">
        <v>30</v>
      </c>
      <c r="E90" s="110" t="s">
        <v>44</v>
      </c>
      <c r="F90" s="145">
        <v>6170</v>
      </c>
      <c r="G90" s="80">
        <v>208271</v>
      </c>
      <c r="H90" s="81">
        <v>18344.95</v>
      </c>
    </row>
    <row r="91" spans="1:8" x14ac:dyDescent="0.25">
      <c r="A91" s="102" t="s">
        <v>0</v>
      </c>
      <c r="B91" s="74" t="s">
        <v>3913</v>
      </c>
      <c r="C91" s="103" t="s">
        <v>3914</v>
      </c>
      <c r="D91" s="75">
        <v>30</v>
      </c>
      <c r="E91" s="109" t="s">
        <v>44</v>
      </c>
      <c r="F91" s="144">
        <v>63352</v>
      </c>
      <c r="G91" s="76">
        <v>2350718</v>
      </c>
      <c r="H91" s="77">
        <v>202272.36</v>
      </c>
    </row>
    <row r="92" spans="1:8" x14ac:dyDescent="0.25">
      <c r="A92" s="104" t="s">
        <v>0</v>
      </c>
      <c r="B92" s="78" t="s">
        <v>3915</v>
      </c>
      <c r="C92" s="105" t="s">
        <v>3916</v>
      </c>
      <c r="D92" s="79">
        <v>1</v>
      </c>
      <c r="E92" s="110" t="s">
        <v>97</v>
      </c>
      <c r="F92" s="145">
        <v>46915</v>
      </c>
      <c r="G92" s="80">
        <v>48355</v>
      </c>
      <c r="H92" s="81">
        <v>399412.3</v>
      </c>
    </row>
    <row r="93" spans="1:8" x14ac:dyDescent="0.25">
      <c r="A93" s="102" t="s">
        <v>0</v>
      </c>
      <c r="B93" s="74" t="s">
        <v>3917</v>
      </c>
      <c r="C93" s="103" t="s">
        <v>3918</v>
      </c>
      <c r="D93" s="75">
        <v>16</v>
      </c>
      <c r="E93" s="109" t="s">
        <v>191</v>
      </c>
      <c r="F93" s="144">
        <v>5625</v>
      </c>
      <c r="G93" s="76">
        <v>115092</v>
      </c>
      <c r="H93" s="77">
        <v>18590.240000000002</v>
      </c>
    </row>
    <row r="94" spans="1:8" x14ac:dyDescent="0.25">
      <c r="A94" s="104" t="s">
        <v>0</v>
      </c>
      <c r="B94" s="78" t="s">
        <v>3919</v>
      </c>
      <c r="C94" s="105" t="s">
        <v>3920</v>
      </c>
      <c r="D94" s="79">
        <v>10</v>
      </c>
      <c r="E94" s="110" t="s">
        <v>46</v>
      </c>
      <c r="F94" s="145">
        <v>2477</v>
      </c>
      <c r="G94" s="80">
        <v>2861</v>
      </c>
      <c r="H94" s="81">
        <v>5922.27</v>
      </c>
    </row>
    <row r="95" spans="1:8" x14ac:dyDescent="0.25">
      <c r="A95" s="102" t="s">
        <v>0</v>
      </c>
      <c r="B95" s="74" t="s">
        <v>3921</v>
      </c>
      <c r="C95" s="103" t="s">
        <v>3922</v>
      </c>
      <c r="D95" s="75">
        <v>60</v>
      </c>
      <c r="E95" s="109" t="s">
        <v>47</v>
      </c>
      <c r="F95" s="144">
        <v>860</v>
      </c>
      <c r="G95" s="76">
        <v>876</v>
      </c>
      <c r="H95" s="77">
        <v>69204</v>
      </c>
    </row>
    <row r="96" spans="1:8" x14ac:dyDescent="0.25">
      <c r="A96" s="104" t="s">
        <v>0</v>
      </c>
      <c r="B96" s="78" t="s">
        <v>3923</v>
      </c>
      <c r="C96" s="105" t="s">
        <v>3924</v>
      </c>
      <c r="D96" s="79">
        <v>100</v>
      </c>
      <c r="E96" s="110" t="s">
        <v>44</v>
      </c>
      <c r="F96" s="145">
        <v>27944</v>
      </c>
      <c r="G96" s="80">
        <v>28161</v>
      </c>
      <c r="H96" s="81">
        <v>64770.3</v>
      </c>
    </row>
    <row r="97" spans="1:8" x14ac:dyDescent="0.25">
      <c r="A97" s="102" t="s">
        <v>0</v>
      </c>
      <c r="B97" s="74" t="s">
        <v>737</v>
      </c>
      <c r="C97" s="103" t="s">
        <v>444</v>
      </c>
      <c r="D97" s="75">
        <v>180</v>
      </c>
      <c r="E97" s="109" t="s">
        <v>45</v>
      </c>
      <c r="F97" s="144">
        <v>320755</v>
      </c>
      <c r="G97" s="76">
        <v>332575</v>
      </c>
      <c r="H97" s="77">
        <v>1002774.72</v>
      </c>
    </row>
    <row r="98" spans="1:8" x14ac:dyDescent="0.25">
      <c r="A98" s="104" t="s">
        <v>0</v>
      </c>
      <c r="B98" s="78" t="s">
        <v>443</v>
      </c>
      <c r="C98" s="105" t="s">
        <v>444</v>
      </c>
      <c r="D98" s="79">
        <v>200</v>
      </c>
      <c r="E98" s="110" t="s">
        <v>45</v>
      </c>
      <c r="F98" s="145">
        <v>58022</v>
      </c>
      <c r="G98" s="80">
        <v>63679</v>
      </c>
      <c r="H98" s="81">
        <v>222876.5</v>
      </c>
    </row>
    <row r="99" spans="1:8" x14ac:dyDescent="0.25">
      <c r="A99" s="102" t="s">
        <v>0</v>
      </c>
      <c r="B99" s="74" t="s">
        <v>153</v>
      </c>
      <c r="C99" s="103" t="s">
        <v>154</v>
      </c>
      <c r="D99" s="75">
        <v>180</v>
      </c>
      <c r="E99" s="109" t="s">
        <v>45</v>
      </c>
      <c r="F99" s="144">
        <v>959937</v>
      </c>
      <c r="G99" s="76">
        <v>1000183</v>
      </c>
      <c r="H99" s="77">
        <v>2445772.9700000002</v>
      </c>
    </row>
    <row r="100" spans="1:8" x14ac:dyDescent="0.25">
      <c r="A100" s="104" t="s">
        <v>0</v>
      </c>
      <c r="B100" s="78" t="s">
        <v>1005</v>
      </c>
      <c r="C100" s="105" t="s">
        <v>1006</v>
      </c>
      <c r="D100" s="79">
        <v>100</v>
      </c>
      <c r="E100" s="110" t="s">
        <v>44</v>
      </c>
      <c r="F100" s="145">
        <v>37592</v>
      </c>
      <c r="G100" s="80">
        <v>38212</v>
      </c>
      <c r="H100" s="81">
        <v>342155.78</v>
      </c>
    </row>
    <row r="101" spans="1:8" x14ac:dyDescent="0.25">
      <c r="A101" s="102" t="s">
        <v>0</v>
      </c>
      <c r="B101" s="74" t="s">
        <v>3925</v>
      </c>
      <c r="C101" s="103" t="s">
        <v>3926</v>
      </c>
      <c r="D101" s="75">
        <v>50</v>
      </c>
      <c r="E101" s="109" t="s">
        <v>47</v>
      </c>
      <c r="F101" s="144">
        <v>50372</v>
      </c>
      <c r="G101" s="76">
        <v>60331</v>
      </c>
      <c r="H101" s="77">
        <v>240720.69</v>
      </c>
    </row>
    <row r="102" spans="1:8" x14ac:dyDescent="0.25">
      <c r="A102" s="104" t="s">
        <v>0</v>
      </c>
      <c r="B102" s="78" t="s">
        <v>3927</v>
      </c>
      <c r="C102" s="105" t="s">
        <v>3928</v>
      </c>
      <c r="D102" s="79">
        <v>50</v>
      </c>
      <c r="E102" s="110" t="s">
        <v>47</v>
      </c>
      <c r="F102" s="145">
        <v>21589</v>
      </c>
      <c r="G102" s="80">
        <v>28204</v>
      </c>
      <c r="H102" s="81">
        <v>112533.96</v>
      </c>
    </row>
    <row r="103" spans="1:8" x14ac:dyDescent="0.25">
      <c r="A103" s="102" t="s">
        <v>0</v>
      </c>
      <c r="B103" s="74" t="s">
        <v>3929</v>
      </c>
      <c r="C103" s="103" t="s">
        <v>3930</v>
      </c>
      <c r="D103" s="75">
        <v>15</v>
      </c>
      <c r="E103" s="109" t="s">
        <v>47</v>
      </c>
      <c r="F103" s="144">
        <v>27695</v>
      </c>
      <c r="G103" s="76">
        <v>33247</v>
      </c>
      <c r="H103" s="77">
        <v>94089.01</v>
      </c>
    </row>
    <row r="104" spans="1:8" x14ac:dyDescent="0.25">
      <c r="A104" s="104" t="s">
        <v>0</v>
      </c>
      <c r="B104" s="78" t="s">
        <v>3931</v>
      </c>
      <c r="C104" s="105" t="s">
        <v>3932</v>
      </c>
      <c r="D104" s="79">
        <v>15</v>
      </c>
      <c r="E104" s="110" t="s">
        <v>47</v>
      </c>
      <c r="F104" s="145">
        <v>76496</v>
      </c>
      <c r="G104" s="80">
        <v>94469</v>
      </c>
      <c r="H104" s="81">
        <v>293798.59000000003</v>
      </c>
    </row>
    <row r="105" spans="1:8" x14ac:dyDescent="0.25">
      <c r="A105" s="102" t="s">
        <v>0</v>
      </c>
      <c r="B105" s="74" t="s">
        <v>1552</v>
      </c>
      <c r="C105" s="103" t="s">
        <v>1553</v>
      </c>
      <c r="D105" s="75">
        <v>20</v>
      </c>
      <c r="E105" s="109" t="s">
        <v>44</v>
      </c>
      <c r="F105" s="144">
        <v>56445</v>
      </c>
      <c r="G105" s="76">
        <v>2128285</v>
      </c>
      <c r="H105" s="77">
        <v>580314.94999999995</v>
      </c>
    </row>
    <row r="106" spans="1:8" x14ac:dyDescent="0.25">
      <c r="A106" s="104" t="s">
        <v>0</v>
      </c>
      <c r="B106" s="78" t="s">
        <v>3933</v>
      </c>
      <c r="C106" s="105" t="s">
        <v>3934</v>
      </c>
      <c r="D106" s="79">
        <v>25</v>
      </c>
      <c r="E106" s="110" t="s">
        <v>47</v>
      </c>
      <c r="F106" s="145">
        <v>4161</v>
      </c>
      <c r="G106" s="80">
        <v>5039</v>
      </c>
      <c r="H106" s="81">
        <v>40664.730000000003</v>
      </c>
    </row>
    <row r="107" spans="1:8" x14ac:dyDescent="0.25">
      <c r="A107" s="102" t="s">
        <v>0</v>
      </c>
      <c r="B107" s="74" t="s">
        <v>3935</v>
      </c>
      <c r="C107" s="103" t="s">
        <v>3936</v>
      </c>
      <c r="D107" s="75">
        <v>12</v>
      </c>
      <c r="E107" s="109" t="s">
        <v>44</v>
      </c>
      <c r="F107" s="144">
        <v>10979</v>
      </c>
      <c r="G107" s="76">
        <v>493320</v>
      </c>
      <c r="H107" s="77">
        <v>68737.55</v>
      </c>
    </row>
    <row r="108" spans="1:8" x14ac:dyDescent="0.25">
      <c r="A108" s="104" t="s">
        <v>0</v>
      </c>
      <c r="B108" s="78" t="s">
        <v>2644</v>
      </c>
      <c r="C108" s="105" t="s">
        <v>2645</v>
      </c>
      <c r="D108" s="79">
        <v>12</v>
      </c>
      <c r="E108" s="110" t="s">
        <v>44</v>
      </c>
      <c r="F108" s="145">
        <v>66547</v>
      </c>
      <c r="G108" s="80">
        <v>2508212</v>
      </c>
      <c r="H108" s="81">
        <v>349207.32</v>
      </c>
    </row>
    <row r="109" spans="1:8" x14ac:dyDescent="0.25">
      <c r="A109" s="102" t="s">
        <v>0</v>
      </c>
      <c r="B109" s="74" t="s">
        <v>3937</v>
      </c>
      <c r="C109" s="103" t="s">
        <v>3938</v>
      </c>
      <c r="D109" s="75">
        <v>10</v>
      </c>
      <c r="E109" s="109" t="s">
        <v>46</v>
      </c>
      <c r="F109" s="144">
        <v>344127</v>
      </c>
      <c r="G109" s="76">
        <v>445024</v>
      </c>
      <c r="H109" s="77">
        <v>360469.44</v>
      </c>
    </row>
    <row r="110" spans="1:8" x14ac:dyDescent="0.25">
      <c r="A110" s="104" t="s">
        <v>0</v>
      </c>
      <c r="B110" s="78" t="s">
        <v>3939</v>
      </c>
      <c r="C110" s="105" t="s">
        <v>2811</v>
      </c>
      <c r="D110" s="79">
        <v>10</v>
      </c>
      <c r="E110" s="110" t="s">
        <v>46</v>
      </c>
      <c r="F110" s="145">
        <v>64617</v>
      </c>
      <c r="G110" s="80">
        <v>84185</v>
      </c>
      <c r="H110" s="81">
        <v>79133.899999999994</v>
      </c>
    </row>
    <row r="111" spans="1:8" x14ac:dyDescent="0.25">
      <c r="A111" s="102" t="s">
        <v>0</v>
      </c>
      <c r="B111" s="74" t="s">
        <v>1220</v>
      </c>
      <c r="C111" s="103" t="s">
        <v>1221</v>
      </c>
      <c r="D111" s="75">
        <v>30</v>
      </c>
      <c r="E111" s="109" t="s">
        <v>60</v>
      </c>
      <c r="F111" s="144">
        <v>14216</v>
      </c>
      <c r="G111" s="76">
        <v>957217</v>
      </c>
      <c r="H111" s="77">
        <v>140880.78</v>
      </c>
    </row>
    <row r="112" spans="1:8" x14ac:dyDescent="0.25">
      <c r="A112" s="104" t="s">
        <v>0</v>
      </c>
      <c r="B112" s="78" t="s">
        <v>340</v>
      </c>
      <c r="C112" s="105" t="s">
        <v>341</v>
      </c>
      <c r="D112" s="79">
        <v>24</v>
      </c>
      <c r="E112" s="110" t="s">
        <v>44</v>
      </c>
      <c r="F112" s="145">
        <v>69917</v>
      </c>
      <c r="G112" s="80">
        <v>2165953</v>
      </c>
      <c r="H112" s="81">
        <v>84076.92</v>
      </c>
    </row>
    <row r="113" spans="1:8" x14ac:dyDescent="0.25">
      <c r="A113" s="102" t="s">
        <v>0</v>
      </c>
      <c r="B113" s="74" t="s">
        <v>340</v>
      </c>
      <c r="C113" s="103" t="s">
        <v>341</v>
      </c>
      <c r="D113" s="75">
        <v>84</v>
      </c>
      <c r="E113" s="109" t="s">
        <v>44</v>
      </c>
      <c r="F113" s="144">
        <v>279107</v>
      </c>
      <c r="G113" s="76">
        <v>22199685</v>
      </c>
      <c r="H113" s="77">
        <v>860517.3</v>
      </c>
    </row>
    <row r="114" spans="1:8" x14ac:dyDescent="0.25">
      <c r="A114" s="104" t="s">
        <v>0</v>
      </c>
      <c r="B114" s="78" t="s">
        <v>1302</v>
      </c>
      <c r="C114" s="105" t="s">
        <v>1303</v>
      </c>
      <c r="D114" s="79">
        <v>20</v>
      </c>
      <c r="E114" s="110" t="s">
        <v>60</v>
      </c>
      <c r="F114" s="145">
        <v>2866</v>
      </c>
      <c r="G114" s="80">
        <v>162694</v>
      </c>
      <c r="H114" s="81">
        <v>45086.47</v>
      </c>
    </row>
    <row r="115" spans="1:8" x14ac:dyDescent="0.25">
      <c r="A115" s="102" t="s">
        <v>0</v>
      </c>
      <c r="B115" s="74" t="s">
        <v>299</v>
      </c>
      <c r="C115" s="103" t="s">
        <v>300</v>
      </c>
      <c r="D115" s="75">
        <v>24</v>
      </c>
      <c r="E115" s="109" t="s">
        <v>44</v>
      </c>
      <c r="F115" s="144">
        <v>199668</v>
      </c>
      <c r="G115" s="76">
        <v>6088853</v>
      </c>
      <c r="H115" s="77">
        <v>242945.29</v>
      </c>
    </row>
    <row r="116" spans="1:8" x14ac:dyDescent="0.25">
      <c r="A116" s="104" t="s">
        <v>0</v>
      </c>
      <c r="B116" s="78" t="s">
        <v>3741</v>
      </c>
      <c r="C116" s="105" t="s">
        <v>3742</v>
      </c>
      <c r="D116" s="79">
        <v>100</v>
      </c>
      <c r="E116" s="110" t="s">
        <v>47</v>
      </c>
      <c r="F116" s="145">
        <v>8733</v>
      </c>
      <c r="G116" s="80">
        <v>9996</v>
      </c>
      <c r="H116" s="81">
        <v>64574.16</v>
      </c>
    </row>
    <row r="117" spans="1:8" x14ac:dyDescent="0.25">
      <c r="A117" s="102" t="s">
        <v>0</v>
      </c>
      <c r="B117" s="74" t="s">
        <v>2294</v>
      </c>
      <c r="C117" s="103" t="s">
        <v>2295</v>
      </c>
      <c r="D117" s="75">
        <v>100</v>
      </c>
      <c r="E117" s="109" t="s">
        <v>46</v>
      </c>
      <c r="F117" s="144">
        <v>23993</v>
      </c>
      <c r="G117" s="76">
        <v>29127</v>
      </c>
      <c r="H117" s="77">
        <v>180004.86</v>
      </c>
    </row>
    <row r="118" spans="1:8" x14ac:dyDescent="0.25">
      <c r="A118" s="104" t="s">
        <v>0</v>
      </c>
      <c r="B118" s="78" t="s">
        <v>3940</v>
      </c>
      <c r="C118" s="105" t="s">
        <v>3941</v>
      </c>
      <c r="D118" s="79">
        <v>100</v>
      </c>
      <c r="E118" s="110" t="s">
        <v>44</v>
      </c>
      <c r="F118" s="145">
        <v>389</v>
      </c>
      <c r="G118" s="80">
        <v>30934</v>
      </c>
      <c r="H118" s="81">
        <v>9198.3700000000008</v>
      </c>
    </row>
    <row r="119" spans="1:8" x14ac:dyDescent="0.25">
      <c r="A119" s="102" t="s">
        <v>0</v>
      </c>
      <c r="B119" s="74" t="s">
        <v>3942</v>
      </c>
      <c r="C119" s="103" t="s">
        <v>3943</v>
      </c>
      <c r="D119" s="75">
        <v>112</v>
      </c>
      <c r="E119" s="109" t="s">
        <v>44</v>
      </c>
      <c r="F119" s="144">
        <v>88</v>
      </c>
      <c r="G119" s="76">
        <v>8700</v>
      </c>
      <c r="H119" s="77">
        <v>3765.31</v>
      </c>
    </row>
    <row r="120" spans="1:8" x14ac:dyDescent="0.25">
      <c r="A120" s="104" t="s">
        <v>0</v>
      </c>
      <c r="B120" s="78" t="s">
        <v>239</v>
      </c>
      <c r="C120" s="105" t="s">
        <v>240</v>
      </c>
      <c r="D120" s="79">
        <v>56</v>
      </c>
      <c r="E120" s="110" t="s">
        <v>44</v>
      </c>
      <c r="F120" s="145">
        <v>31971</v>
      </c>
      <c r="G120" s="80">
        <v>1825300</v>
      </c>
      <c r="H120" s="81">
        <v>437111.51</v>
      </c>
    </row>
    <row r="121" spans="1:8" x14ac:dyDescent="0.25">
      <c r="A121" s="102" t="s">
        <v>0</v>
      </c>
      <c r="B121" s="74" t="s">
        <v>3519</v>
      </c>
      <c r="C121" s="103" t="s">
        <v>3520</v>
      </c>
      <c r="D121" s="75">
        <v>56</v>
      </c>
      <c r="E121" s="109" t="s">
        <v>44</v>
      </c>
      <c r="F121" s="144">
        <v>22024</v>
      </c>
      <c r="G121" s="76">
        <v>1036733</v>
      </c>
      <c r="H121" s="77">
        <v>47863.59</v>
      </c>
    </row>
    <row r="122" spans="1:8" x14ac:dyDescent="0.25">
      <c r="A122" s="104" t="s">
        <v>0</v>
      </c>
      <c r="B122" s="78" t="s">
        <v>1904</v>
      </c>
      <c r="C122" s="105" t="s">
        <v>1905</v>
      </c>
      <c r="D122" s="79">
        <v>56</v>
      </c>
      <c r="E122" s="110" t="s">
        <v>44</v>
      </c>
      <c r="F122" s="145">
        <v>7565</v>
      </c>
      <c r="G122" s="80">
        <v>319772</v>
      </c>
      <c r="H122" s="81">
        <v>36445.56</v>
      </c>
    </row>
    <row r="123" spans="1:8" x14ac:dyDescent="0.25">
      <c r="A123" s="102" t="s">
        <v>0</v>
      </c>
      <c r="B123" s="74" t="s">
        <v>2794</v>
      </c>
      <c r="C123" s="103" t="s">
        <v>2795</v>
      </c>
      <c r="D123" s="75">
        <v>28</v>
      </c>
      <c r="E123" s="109" t="s">
        <v>60</v>
      </c>
      <c r="F123" s="144">
        <v>229491</v>
      </c>
      <c r="G123" s="76">
        <v>6230361</v>
      </c>
      <c r="H123" s="77">
        <v>756756.63</v>
      </c>
    </row>
    <row r="124" spans="1:8" x14ac:dyDescent="0.25">
      <c r="A124" s="104" t="s">
        <v>0</v>
      </c>
      <c r="B124" s="78" t="s">
        <v>3944</v>
      </c>
      <c r="C124" s="105" t="s">
        <v>3945</v>
      </c>
      <c r="D124" s="79">
        <v>28</v>
      </c>
      <c r="E124" s="110" t="s">
        <v>44</v>
      </c>
      <c r="F124" s="145">
        <v>69446</v>
      </c>
      <c r="G124" s="80">
        <v>1897057</v>
      </c>
      <c r="H124" s="81">
        <v>457547</v>
      </c>
    </row>
    <row r="125" spans="1:8" x14ac:dyDescent="0.25">
      <c r="A125" s="102" t="s">
        <v>0</v>
      </c>
      <c r="B125" s="74" t="s">
        <v>3511</v>
      </c>
      <c r="C125" s="103" t="s">
        <v>3512</v>
      </c>
      <c r="D125" s="75">
        <v>28</v>
      </c>
      <c r="E125" s="109" t="s">
        <v>60</v>
      </c>
      <c r="F125" s="144">
        <v>107137</v>
      </c>
      <c r="G125" s="76">
        <v>3144414</v>
      </c>
      <c r="H125" s="77">
        <v>732440.51</v>
      </c>
    </row>
    <row r="126" spans="1:8" x14ac:dyDescent="0.25">
      <c r="A126" s="104" t="s">
        <v>0</v>
      </c>
      <c r="B126" s="78" t="s">
        <v>3946</v>
      </c>
      <c r="C126" s="105" t="s">
        <v>3947</v>
      </c>
      <c r="D126" s="79">
        <v>28</v>
      </c>
      <c r="E126" s="110" t="s">
        <v>44</v>
      </c>
      <c r="F126" s="145">
        <v>25579</v>
      </c>
      <c r="G126" s="80">
        <v>733499</v>
      </c>
      <c r="H126" s="81">
        <v>176905.26</v>
      </c>
    </row>
    <row r="127" spans="1:8" x14ac:dyDescent="0.25">
      <c r="A127" s="102" t="s">
        <v>0</v>
      </c>
      <c r="B127" s="74" t="s">
        <v>3948</v>
      </c>
      <c r="C127" s="103" t="s">
        <v>3949</v>
      </c>
      <c r="D127" s="75">
        <v>28</v>
      </c>
      <c r="E127" s="109" t="s">
        <v>60</v>
      </c>
      <c r="F127" s="144">
        <v>127764</v>
      </c>
      <c r="G127" s="76">
        <v>3761060</v>
      </c>
      <c r="H127" s="77">
        <v>1190804.43</v>
      </c>
    </row>
    <row r="128" spans="1:8" ht="24" x14ac:dyDescent="0.25">
      <c r="A128" s="104" t="s">
        <v>0</v>
      </c>
      <c r="B128" s="78" t="s">
        <v>3950</v>
      </c>
      <c r="C128" s="105" t="s">
        <v>3951</v>
      </c>
      <c r="D128" s="79">
        <v>10</v>
      </c>
      <c r="E128" s="110" t="s">
        <v>59</v>
      </c>
      <c r="F128" s="145">
        <v>46776</v>
      </c>
      <c r="G128" s="80">
        <v>2395541</v>
      </c>
      <c r="H128" s="81">
        <v>1019434.63</v>
      </c>
    </row>
    <row r="129" spans="1:8" x14ac:dyDescent="0.25">
      <c r="A129" s="102" t="s">
        <v>0</v>
      </c>
      <c r="B129" s="74" t="s">
        <v>2195</v>
      </c>
      <c r="C129" s="103" t="s">
        <v>2196</v>
      </c>
      <c r="D129" s="75">
        <v>200</v>
      </c>
      <c r="E129" s="109" t="s">
        <v>46</v>
      </c>
      <c r="F129" s="144">
        <v>3859</v>
      </c>
      <c r="G129" s="76">
        <v>1446950</v>
      </c>
      <c r="H129" s="77">
        <v>10859.12</v>
      </c>
    </row>
    <row r="130" spans="1:8" x14ac:dyDescent="0.25">
      <c r="A130" s="104" t="s">
        <v>0</v>
      </c>
      <c r="B130" s="78" t="s">
        <v>1668</v>
      </c>
      <c r="C130" s="105" t="s">
        <v>1669</v>
      </c>
      <c r="D130" s="79">
        <v>200</v>
      </c>
      <c r="E130" s="110" t="s">
        <v>47</v>
      </c>
      <c r="F130" s="145">
        <v>13</v>
      </c>
      <c r="G130" s="80">
        <v>16</v>
      </c>
      <c r="H130" s="81">
        <v>44.16</v>
      </c>
    </row>
    <row r="131" spans="1:8" x14ac:dyDescent="0.25">
      <c r="A131" s="102" t="s">
        <v>0</v>
      </c>
      <c r="B131" s="74" t="s">
        <v>392</v>
      </c>
      <c r="C131" s="103" t="s">
        <v>393</v>
      </c>
      <c r="D131" s="75">
        <v>10</v>
      </c>
      <c r="E131" s="109" t="s">
        <v>59</v>
      </c>
      <c r="F131" s="144">
        <v>15859</v>
      </c>
      <c r="G131" s="76">
        <v>625523</v>
      </c>
      <c r="H131" s="77">
        <v>156380.75</v>
      </c>
    </row>
    <row r="132" spans="1:8" x14ac:dyDescent="0.25">
      <c r="A132" s="104" t="s">
        <v>0</v>
      </c>
      <c r="B132" s="78" t="s">
        <v>1121</v>
      </c>
      <c r="C132" s="105" t="s">
        <v>1122</v>
      </c>
      <c r="D132" s="79">
        <v>500</v>
      </c>
      <c r="E132" s="110" t="s">
        <v>46</v>
      </c>
      <c r="F132" s="145">
        <v>3189314</v>
      </c>
      <c r="G132" s="80">
        <v>1701790350</v>
      </c>
      <c r="H132" s="81">
        <v>8822941.6699999999</v>
      </c>
    </row>
    <row r="133" spans="1:8" x14ac:dyDescent="0.25">
      <c r="A133" s="102" t="s">
        <v>0</v>
      </c>
      <c r="B133" s="74" t="s">
        <v>3952</v>
      </c>
      <c r="C133" s="103" t="s">
        <v>760</v>
      </c>
      <c r="D133" s="75">
        <v>60</v>
      </c>
      <c r="E133" s="109" t="s">
        <v>46</v>
      </c>
      <c r="F133" s="144">
        <v>5848</v>
      </c>
      <c r="G133" s="76">
        <v>192804</v>
      </c>
      <c r="H133" s="77">
        <v>45165.94</v>
      </c>
    </row>
    <row r="134" spans="1:8" x14ac:dyDescent="0.25">
      <c r="A134" s="104" t="s">
        <v>0</v>
      </c>
      <c r="B134" s="78" t="s">
        <v>3953</v>
      </c>
      <c r="C134" s="105" t="s">
        <v>760</v>
      </c>
      <c r="D134" s="79">
        <v>110</v>
      </c>
      <c r="E134" s="110" t="s">
        <v>46</v>
      </c>
      <c r="F134" s="145">
        <v>3909</v>
      </c>
      <c r="G134" s="80">
        <v>445291</v>
      </c>
      <c r="H134" s="81">
        <v>63800.87</v>
      </c>
    </row>
    <row r="135" spans="1:8" x14ac:dyDescent="0.25">
      <c r="A135" s="102" t="s">
        <v>0</v>
      </c>
      <c r="B135" s="74" t="s">
        <v>1511</v>
      </c>
      <c r="C135" s="103" t="s">
        <v>1512</v>
      </c>
      <c r="D135" s="75">
        <v>30</v>
      </c>
      <c r="E135" s="109" t="s">
        <v>47</v>
      </c>
      <c r="F135" s="144">
        <v>22925</v>
      </c>
      <c r="G135" s="76">
        <v>26175</v>
      </c>
      <c r="H135" s="77">
        <v>321952.5</v>
      </c>
    </row>
    <row r="136" spans="1:8" x14ac:dyDescent="0.25">
      <c r="A136" s="104" t="s">
        <v>0</v>
      </c>
      <c r="B136" s="78" t="s">
        <v>2443</v>
      </c>
      <c r="C136" s="105" t="s">
        <v>2444</v>
      </c>
      <c r="D136" s="79">
        <v>5</v>
      </c>
      <c r="E136" s="110" t="s">
        <v>47</v>
      </c>
      <c r="F136" s="145">
        <v>2505</v>
      </c>
      <c r="G136" s="80">
        <v>9441</v>
      </c>
      <c r="H136" s="81">
        <v>28134.18</v>
      </c>
    </row>
    <row r="137" spans="1:8" x14ac:dyDescent="0.25">
      <c r="A137" s="102" t="s">
        <v>0</v>
      </c>
      <c r="B137" s="74" t="s">
        <v>2443</v>
      </c>
      <c r="C137" s="103" t="s">
        <v>2444</v>
      </c>
      <c r="D137" s="75">
        <v>30</v>
      </c>
      <c r="E137" s="109" t="s">
        <v>47</v>
      </c>
      <c r="F137" s="144">
        <v>302</v>
      </c>
      <c r="G137" s="76">
        <v>370</v>
      </c>
      <c r="H137" s="77">
        <v>5513</v>
      </c>
    </row>
    <row r="138" spans="1:8" x14ac:dyDescent="0.25">
      <c r="A138" s="104" t="s">
        <v>0</v>
      </c>
      <c r="B138" s="78" t="s">
        <v>425</v>
      </c>
      <c r="C138" s="105" t="s">
        <v>426</v>
      </c>
      <c r="D138" s="79">
        <v>15</v>
      </c>
      <c r="E138" s="110" t="s">
        <v>47</v>
      </c>
      <c r="F138" s="145">
        <v>31850</v>
      </c>
      <c r="G138" s="80">
        <v>49175</v>
      </c>
      <c r="H138" s="81">
        <v>303901.5</v>
      </c>
    </row>
    <row r="139" spans="1:8" x14ac:dyDescent="0.25">
      <c r="A139" s="102" t="s">
        <v>0</v>
      </c>
      <c r="B139" s="74" t="s">
        <v>1084</v>
      </c>
      <c r="C139" s="103" t="s">
        <v>1085</v>
      </c>
      <c r="D139" s="75">
        <v>150</v>
      </c>
      <c r="E139" s="109" t="s">
        <v>46</v>
      </c>
      <c r="F139" s="144">
        <v>88</v>
      </c>
      <c r="G139" s="76">
        <v>47402</v>
      </c>
      <c r="H139" s="77">
        <v>3653.25</v>
      </c>
    </row>
    <row r="140" spans="1:8" x14ac:dyDescent="0.25">
      <c r="A140" s="104" t="s">
        <v>0</v>
      </c>
      <c r="B140" s="78" t="s">
        <v>3954</v>
      </c>
      <c r="C140" s="105" t="s">
        <v>3955</v>
      </c>
      <c r="D140" s="79">
        <v>18</v>
      </c>
      <c r="E140" s="110" t="s">
        <v>44</v>
      </c>
      <c r="F140" s="145">
        <v>14830</v>
      </c>
      <c r="G140" s="80">
        <v>2137380</v>
      </c>
      <c r="H140" s="81">
        <v>596542</v>
      </c>
    </row>
    <row r="141" spans="1:8" x14ac:dyDescent="0.25">
      <c r="A141" s="102" t="s">
        <v>0</v>
      </c>
      <c r="B141" s="74" t="s">
        <v>1808</v>
      </c>
      <c r="C141" s="103" t="s">
        <v>1809</v>
      </c>
      <c r="D141" s="75">
        <v>500</v>
      </c>
      <c r="E141" s="109" t="s">
        <v>46</v>
      </c>
      <c r="F141" s="144">
        <v>4545</v>
      </c>
      <c r="G141" s="76">
        <v>2804595</v>
      </c>
      <c r="H141" s="77">
        <v>28965.53</v>
      </c>
    </row>
    <row r="142" spans="1:8" x14ac:dyDescent="0.25">
      <c r="A142" s="104" t="s">
        <v>0</v>
      </c>
      <c r="B142" s="78" t="s">
        <v>204</v>
      </c>
      <c r="C142" s="105" t="s">
        <v>3956</v>
      </c>
      <c r="D142" s="79">
        <v>30</v>
      </c>
      <c r="E142" s="110" t="s">
        <v>59</v>
      </c>
      <c r="F142" s="145">
        <v>1176694</v>
      </c>
      <c r="G142" s="80">
        <v>51152803</v>
      </c>
      <c r="H142" s="81">
        <v>7281558.2800000003</v>
      </c>
    </row>
    <row r="143" spans="1:8" x14ac:dyDescent="0.25">
      <c r="A143" s="102" t="s">
        <v>0</v>
      </c>
      <c r="B143" s="74" t="s">
        <v>3957</v>
      </c>
      <c r="C143" s="103" t="s">
        <v>3958</v>
      </c>
      <c r="D143" s="75">
        <v>50</v>
      </c>
      <c r="E143" s="109" t="s">
        <v>46</v>
      </c>
      <c r="F143" s="144">
        <v>11756</v>
      </c>
      <c r="G143" s="76">
        <v>22912</v>
      </c>
      <c r="H143" s="77">
        <v>81049.2</v>
      </c>
    </row>
    <row r="144" spans="1:8" x14ac:dyDescent="0.25">
      <c r="A144" s="104" t="s">
        <v>0</v>
      </c>
      <c r="B144" s="78" t="s">
        <v>3957</v>
      </c>
      <c r="C144" s="105" t="s">
        <v>3958</v>
      </c>
      <c r="D144" s="79">
        <v>200</v>
      </c>
      <c r="E144" s="110" t="s">
        <v>46</v>
      </c>
      <c r="F144" s="145">
        <v>17688</v>
      </c>
      <c r="G144" s="80">
        <v>21574</v>
      </c>
      <c r="H144" s="81">
        <v>180599.44</v>
      </c>
    </row>
    <row r="145" spans="1:8" x14ac:dyDescent="0.25">
      <c r="A145" s="102" t="s">
        <v>0</v>
      </c>
      <c r="B145" s="74" t="s">
        <v>131</v>
      </c>
      <c r="C145" s="103" t="s">
        <v>132</v>
      </c>
      <c r="D145" s="75">
        <v>100</v>
      </c>
      <c r="E145" s="109" t="s">
        <v>44</v>
      </c>
      <c r="F145" s="144">
        <v>16459</v>
      </c>
      <c r="G145" s="76">
        <v>568346</v>
      </c>
      <c r="H145" s="77">
        <v>997921.52</v>
      </c>
    </row>
    <row r="146" spans="1:8" x14ac:dyDescent="0.25">
      <c r="A146" s="104" t="s">
        <v>0</v>
      </c>
      <c r="B146" s="78" t="s">
        <v>3959</v>
      </c>
      <c r="C146" s="105" t="s">
        <v>3960</v>
      </c>
      <c r="D146" s="79">
        <v>60</v>
      </c>
      <c r="E146" s="110" t="s">
        <v>44</v>
      </c>
      <c r="F146" s="145">
        <v>30662</v>
      </c>
      <c r="G146" s="80">
        <v>1722154</v>
      </c>
      <c r="H146" s="81">
        <v>567035.03</v>
      </c>
    </row>
    <row r="147" spans="1:8" x14ac:dyDescent="0.25">
      <c r="A147" s="102" t="s">
        <v>0</v>
      </c>
      <c r="B147" s="74" t="s">
        <v>3961</v>
      </c>
      <c r="C147" s="103" t="s">
        <v>3962</v>
      </c>
      <c r="D147" s="75">
        <v>15</v>
      </c>
      <c r="E147" s="109" t="s">
        <v>47</v>
      </c>
      <c r="F147" s="144">
        <v>101936</v>
      </c>
      <c r="G147" s="76">
        <v>117882</v>
      </c>
      <c r="H147" s="77">
        <v>380758.86</v>
      </c>
    </row>
    <row r="148" spans="1:8" x14ac:dyDescent="0.25">
      <c r="A148" s="104" t="s">
        <v>0</v>
      </c>
      <c r="B148" s="78" t="s">
        <v>3963</v>
      </c>
      <c r="C148" s="105" t="s">
        <v>3964</v>
      </c>
      <c r="D148" s="79">
        <v>120</v>
      </c>
      <c r="E148" s="110" t="s">
        <v>60</v>
      </c>
      <c r="F148" s="145">
        <v>16845</v>
      </c>
      <c r="G148" s="80">
        <v>1617352</v>
      </c>
      <c r="H148" s="81">
        <v>228658.83</v>
      </c>
    </row>
    <row r="149" spans="1:8" x14ac:dyDescent="0.25">
      <c r="A149" s="102" t="s">
        <v>0</v>
      </c>
      <c r="B149" s="74" t="s">
        <v>3340</v>
      </c>
      <c r="C149" s="103" t="s">
        <v>3341</v>
      </c>
      <c r="D149" s="75">
        <v>10</v>
      </c>
      <c r="E149" s="109" t="s">
        <v>195</v>
      </c>
      <c r="F149" s="144">
        <v>7851</v>
      </c>
      <c r="G149" s="76">
        <v>104710</v>
      </c>
      <c r="H149" s="77">
        <v>117903.33</v>
      </c>
    </row>
    <row r="150" spans="1:8" x14ac:dyDescent="0.25">
      <c r="A150" s="104" t="s">
        <v>0</v>
      </c>
      <c r="B150" s="78" t="s">
        <v>922</v>
      </c>
      <c r="C150" s="105" t="s">
        <v>923</v>
      </c>
      <c r="D150" s="79">
        <v>500</v>
      </c>
      <c r="E150" s="110" t="s">
        <v>46</v>
      </c>
      <c r="F150" s="145">
        <v>254146</v>
      </c>
      <c r="G150" s="80">
        <v>47226234</v>
      </c>
      <c r="H150" s="81">
        <v>269966.43</v>
      </c>
    </row>
    <row r="151" spans="1:8" x14ac:dyDescent="0.25">
      <c r="A151" s="102" t="s">
        <v>0</v>
      </c>
      <c r="B151" s="74" t="s">
        <v>628</v>
      </c>
      <c r="C151" s="103" t="s">
        <v>629</v>
      </c>
      <c r="D151" s="75">
        <v>500</v>
      </c>
      <c r="E151" s="109" t="s">
        <v>46</v>
      </c>
      <c r="F151" s="144">
        <v>275214</v>
      </c>
      <c r="G151" s="76">
        <v>45629407</v>
      </c>
      <c r="H151" s="77">
        <v>284885.89</v>
      </c>
    </row>
    <row r="152" spans="1:8" x14ac:dyDescent="0.25">
      <c r="A152" s="104" t="s">
        <v>0</v>
      </c>
      <c r="B152" s="78" t="s">
        <v>1102</v>
      </c>
      <c r="C152" s="105" t="s">
        <v>1103</v>
      </c>
      <c r="D152" s="79">
        <v>10</v>
      </c>
      <c r="E152" s="110" t="s">
        <v>195</v>
      </c>
      <c r="F152" s="145">
        <v>4774</v>
      </c>
      <c r="G152" s="80">
        <v>70613</v>
      </c>
      <c r="H152" s="81">
        <v>97708.14</v>
      </c>
    </row>
    <row r="153" spans="1:8" x14ac:dyDescent="0.25">
      <c r="A153" s="102" t="s">
        <v>0</v>
      </c>
      <c r="B153" s="74" t="s">
        <v>2095</v>
      </c>
      <c r="C153" s="103" t="s">
        <v>2096</v>
      </c>
      <c r="D153" s="75">
        <v>10</v>
      </c>
      <c r="E153" s="109" t="s">
        <v>195</v>
      </c>
      <c r="F153" s="144">
        <v>2269</v>
      </c>
      <c r="G153" s="76">
        <v>37056</v>
      </c>
      <c r="H153" s="77">
        <v>81560.39</v>
      </c>
    </row>
    <row r="154" spans="1:8" x14ac:dyDescent="0.25">
      <c r="A154" s="104" t="s">
        <v>0</v>
      </c>
      <c r="B154" s="78" t="s">
        <v>3965</v>
      </c>
      <c r="C154" s="105" t="s">
        <v>3966</v>
      </c>
      <c r="D154" s="79">
        <v>10</v>
      </c>
      <c r="E154" s="110" t="s">
        <v>195</v>
      </c>
      <c r="F154" s="145">
        <v>2168</v>
      </c>
      <c r="G154" s="80">
        <v>37762</v>
      </c>
      <c r="H154" s="81">
        <v>104612.28</v>
      </c>
    </row>
    <row r="155" spans="1:8" x14ac:dyDescent="0.25">
      <c r="A155" s="102" t="s">
        <v>0</v>
      </c>
      <c r="B155" s="74" t="s">
        <v>684</v>
      </c>
      <c r="C155" s="103" t="s">
        <v>685</v>
      </c>
      <c r="D155" s="75">
        <v>100</v>
      </c>
      <c r="E155" s="109" t="s">
        <v>46</v>
      </c>
      <c r="F155" s="144">
        <v>256663</v>
      </c>
      <c r="G155" s="76">
        <v>124153241</v>
      </c>
      <c r="H155" s="77">
        <v>1450983.22</v>
      </c>
    </row>
    <row r="156" spans="1:8" x14ac:dyDescent="0.25">
      <c r="A156" s="104" t="s">
        <v>0</v>
      </c>
      <c r="B156" s="78" t="s">
        <v>301</v>
      </c>
      <c r="C156" s="105" t="s">
        <v>302</v>
      </c>
      <c r="D156" s="79">
        <v>200</v>
      </c>
      <c r="E156" s="110" t="s">
        <v>46</v>
      </c>
      <c r="F156" s="145">
        <v>526650</v>
      </c>
      <c r="G156" s="80">
        <v>256510856</v>
      </c>
      <c r="H156" s="81">
        <v>2539511.37</v>
      </c>
    </row>
    <row r="157" spans="1:8" x14ac:dyDescent="0.25">
      <c r="A157" s="102" t="s">
        <v>0</v>
      </c>
      <c r="B157" s="74" t="s">
        <v>129</v>
      </c>
      <c r="C157" s="103" t="s">
        <v>130</v>
      </c>
      <c r="D157" s="75">
        <v>32</v>
      </c>
      <c r="E157" s="109" t="s">
        <v>60</v>
      </c>
      <c r="F157" s="144">
        <v>342335</v>
      </c>
      <c r="G157" s="76">
        <v>45972303</v>
      </c>
      <c r="H157" s="77">
        <v>1484395.52</v>
      </c>
    </row>
    <row r="158" spans="1:8" x14ac:dyDescent="0.25">
      <c r="A158" s="104" t="s">
        <v>0</v>
      </c>
      <c r="B158" s="78" t="s">
        <v>275</v>
      </c>
      <c r="C158" s="105" t="s">
        <v>276</v>
      </c>
      <c r="D158" s="79">
        <v>10</v>
      </c>
      <c r="E158" s="110" t="s">
        <v>195</v>
      </c>
      <c r="F158" s="145">
        <v>5399</v>
      </c>
      <c r="G158" s="80">
        <v>150767</v>
      </c>
      <c r="H158" s="81">
        <v>550299.55000000005</v>
      </c>
    </row>
    <row r="159" spans="1:8" x14ac:dyDescent="0.25">
      <c r="A159" s="102" t="s">
        <v>0</v>
      </c>
      <c r="B159" s="74" t="s">
        <v>102</v>
      </c>
      <c r="C159" s="103" t="s">
        <v>150</v>
      </c>
      <c r="D159" s="75">
        <v>32</v>
      </c>
      <c r="E159" s="109" t="s">
        <v>44</v>
      </c>
      <c r="F159" s="144">
        <v>1996564</v>
      </c>
      <c r="G159" s="76">
        <v>281497051</v>
      </c>
      <c r="H159" s="77">
        <v>6797003.6399999997</v>
      </c>
    </row>
    <row r="160" spans="1:8" x14ac:dyDescent="0.25">
      <c r="A160" s="104" t="s">
        <v>0</v>
      </c>
      <c r="B160" s="78" t="s">
        <v>3967</v>
      </c>
      <c r="C160" s="105" t="s">
        <v>3968</v>
      </c>
      <c r="D160" s="79">
        <v>10</v>
      </c>
      <c r="E160" s="110" t="s">
        <v>195</v>
      </c>
      <c r="F160" s="145">
        <v>1090</v>
      </c>
      <c r="G160" s="80">
        <v>15435</v>
      </c>
      <c r="H160" s="81">
        <v>18577.53</v>
      </c>
    </row>
    <row r="161" spans="1:8" x14ac:dyDescent="0.25">
      <c r="A161" s="102" t="s">
        <v>0</v>
      </c>
      <c r="B161" s="74" t="s">
        <v>3969</v>
      </c>
      <c r="C161" s="103" t="s">
        <v>3970</v>
      </c>
      <c r="D161" s="75">
        <v>59</v>
      </c>
      <c r="E161" s="109" t="s">
        <v>46</v>
      </c>
      <c r="F161" s="144">
        <v>7956</v>
      </c>
      <c r="G161" s="76">
        <v>10672</v>
      </c>
      <c r="H161" s="77">
        <v>37885.599999999999</v>
      </c>
    </row>
    <row r="162" spans="1:8" x14ac:dyDescent="0.25">
      <c r="A162" s="104" t="s">
        <v>0</v>
      </c>
      <c r="B162" s="78" t="s">
        <v>3969</v>
      </c>
      <c r="C162" s="105" t="s">
        <v>3970</v>
      </c>
      <c r="D162" s="79">
        <v>118</v>
      </c>
      <c r="E162" s="110" t="s">
        <v>46</v>
      </c>
      <c r="F162" s="145">
        <v>5467</v>
      </c>
      <c r="G162" s="80">
        <v>6563</v>
      </c>
      <c r="H162" s="81">
        <v>42396.98</v>
      </c>
    </row>
    <row r="163" spans="1:8" x14ac:dyDescent="0.25">
      <c r="A163" s="102" t="s">
        <v>0</v>
      </c>
      <c r="B163" s="74" t="s">
        <v>1860</v>
      </c>
      <c r="C163" s="103" t="s">
        <v>1861</v>
      </c>
      <c r="D163" s="75">
        <v>30</v>
      </c>
      <c r="E163" s="109" t="s">
        <v>47</v>
      </c>
      <c r="F163" s="144">
        <v>124111</v>
      </c>
      <c r="G163" s="76">
        <v>275420</v>
      </c>
      <c r="H163" s="77">
        <v>2054633.2</v>
      </c>
    </row>
    <row r="164" spans="1:8" x14ac:dyDescent="0.25">
      <c r="A164" s="104" t="s">
        <v>0</v>
      </c>
      <c r="B164" s="78" t="s">
        <v>271</v>
      </c>
      <c r="C164" s="105" t="s">
        <v>272</v>
      </c>
      <c r="D164" s="79">
        <v>2000</v>
      </c>
      <c r="E164" s="110" t="s">
        <v>46</v>
      </c>
      <c r="F164" s="145">
        <v>63996</v>
      </c>
      <c r="G164" s="80">
        <v>16152662</v>
      </c>
      <c r="H164" s="81">
        <v>92640.65</v>
      </c>
    </row>
    <row r="165" spans="1:8" x14ac:dyDescent="0.25">
      <c r="A165" s="102" t="s">
        <v>0</v>
      </c>
      <c r="B165" s="74" t="s">
        <v>3971</v>
      </c>
      <c r="C165" s="103" t="s">
        <v>3972</v>
      </c>
      <c r="D165" s="75">
        <v>2000</v>
      </c>
      <c r="E165" s="109" t="s">
        <v>46</v>
      </c>
      <c r="F165" s="144">
        <v>4430</v>
      </c>
      <c r="G165" s="76">
        <v>769006</v>
      </c>
      <c r="H165" s="77">
        <v>2748.29</v>
      </c>
    </row>
    <row r="166" spans="1:8" x14ac:dyDescent="0.25">
      <c r="A166" s="104" t="s">
        <v>0</v>
      </c>
      <c r="B166" s="78" t="s">
        <v>421</v>
      </c>
      <c r="C166" s="105" t="s">
        <v>422</v>
      </c>
      <c r="D166" s="79">
        <v>200</v>
      </c>
      <c r="E166" s="110" t="s">
        <v>46</v>
      </c>
      <c r="F166" s="145">
        <v>43153</v>
      </c>
      <c r="G166" s="80">
        <v>9270491</v>
      </c>
      <c r="H166" s="81">
        <v>59922.37</v>
      </c>
    </row>
    <row r="167" spans="1:8" x14ac:dyDescent="0.25">
      <c r="A167" s="102" t="s">
        <v>0</v>
      </c>
      <c r="B167" s="74" t="s">
        <v>772</v>
      </c>
      <c r="C167" s="103" t="s">
        <v>773</v>
      </c>
      <c r="D167" s="75">
        <v>200</v>
      </c>
      <c r="E167" s="109" t="s">
        <v>46</v>
      </c>
      <c r="F167" s="144">
        <v>75406</v>
      </c>
      <c r="G167" s="76">
        <v>17440221</v>
      </c>
      <c r="H167" s="77">
        <v>114542.43</v>
      </c>
    </row>
    <row r="168" spans="1:8" x14ac:dyDescent="0.25">
      <c r="A168" s="104" t="s">
        <v>0</v>
      </c>
      <c r="B168" s="78" t="s">
        <v>3129</v>
      </c>
      <c r="C168" s="105" t="s">
        <v>3130</v>
      </c>
      <c r="D168" s="79">
        <v>1</v>
      </c>
      <c r="E168" s="110" t="s">
        <v>403</v>
      </c>
      <c r="F168" s="145">
        <v>5035</v>
      </c>
      <c r="G168" s="80">
        <v>32267</v>
      </c>
      <c r="H168" s="81">
        <v>901217.31</v>
      </c>
    </row>
    <row r="169" spans="1:8" x14ac:dyDescent="0.25">
      <c r="A169" s="102" t="s">
        <v>0</v>
      </c>
      <c r="B169" s="74" t="s">
        <v>2069</v>
      </c>
      <c r="C169" s="103" t="s">
        <v>2070</v>
      </c>
      <c r="D169" s="75">
        <v>1</v>
      </c>
      <c r="E169" s="109" t="s">
        <v>403</v>
      </c>
      <c r="F169" s="144">
        <v>28517</v>
      </c>
      <c r="G169" s="76">
        <v>165186</v>
      </c>
      <c r="H169" s="77">
        <v>657440.28</v>
      </c>
    </row>
    <row r="170" spans="1:8" ht="24" x14ac:dyDescent="0.25">
      <c r="A170" s="104" t="s">
        <v>0</v>
      </c>
      <c r="B170" s="78" t="s">
        <v>3973</v>
      </c>
      <c r="C170" s="105" t="s">
        <v>3974</v>
      </c>
      <c r="D170" s="79">
        <v>100</v>
      </c>
      <c r="E170" s="110" t="s">
        <v>44</v>
      </c>
      <c r="F170" s="145">
        <v>23171</v>
      </c>
      <c r="G170" s="80">
        <v>1706180</v>
      </c>
      <c r="H170" s="81">
        <v>130522.77</v>
      </c>
    </row>
    <row r="171" spans="1:8" x14ac:dyDescent="0.25">
      <c r="A171" s="102" t="s">
        <v>0</v>
      </c>
      <c r="B171" s="74" t="s">
        <v>3975</v>
      </c>
      <c r="C171" s="103" t="s">
        <v>3976</v>
      </c>
      <c r="D171" s="75">
        <v>500</v>
      </c>
      <c r="E171" s="109" t="s">
        <v>47</v>
      </c>
      <c r="F171" s="144">
        <v>21</v>
      </c>
      <c r="G171" s="76">
        <v>22500</v>
      </c>
      <c r="H171" s="77">
        <v>473.42</v>
      </c>
    </row>
    <row r="172" spans="1:8" x14ac:dyDescent="0.25">
      <c r="A172" s="104" t="s">
        <v>0</v>
      </c>
      <c r="B172" s="78" t="s">
        <v>3977</v>
      </c>
      <c r="C172" s="105" t="s">
        <v>3978</v>
      </c>
      <c r="D172" s="79">
        <v>98</v>
      </c>
      <c r="E172" s="110" t="s">
        <v>44</v>
      </c>
      <c r="F172" s="145">
        <v>191</v>
      </c>
      <c r="G172" s="80">
        <v>19238</v>
      </c>
      <c r="H172" s="81">
        <v>2461.8000000000002</v>
      </c>
    </row>
    <row r="173" spans="1:8" x14ac:dyDescent="0.25">
      <c r="A173" s="102" t="s">
        <v>0</v>
      </c>
      <c r="B173" s="74" t="s">
        <v>3979</v>
      </c>
      <c r="C173" s="103" t="s">
        <v>3980</v>
      </c>
      <c r="D173" s="75">
        <v>100</v>
      </c>
      <c r="E173" s="109" t="s">
        <v>46</v>
      </c>
      <c r="F173" s="144">
        <v>37380</v>
      </c>
      <c r="G173" s="76">
        <v>8441457</v>
      </c>
      <c r="H173" s="77">
        <v>240768.64000000001</v>
      </c>
    </row>
    <row r="174" spans="1:8" x14ac:dyDescent="0.25">
      <c r="A174" s="104" t="s">
        <v>0</v>
      </c>
      <c r="B174" s="78" t="s">
        <v>3981</v>
      </c>
      <c r="C174" s="105" t="s">
        <v>3982</v>
      </c>
      <c r="D174" s="79">
        <v>56</v>
      </c>
      <c r="E174" s="110" t="s">
        <v>44</v>
      </c>
      <c r="F174" s="145">
        <v>615456</v>
      </c>
      <c r="G174" s="80">
        <v>19420005</v>
      </c>
      <c r="H174" s="81">
        <v>1613455.34</v>
      </c>
    </row>
    <row r="175" spans="1:8" x14ac:dyDescent="0.25">
      <c r="A175" s="102" t="s">
        <v>0</v>
      </c>
      <c r="B175" s="74" t="s">
        <v>3983</v>
      </c>
      <c r="C175" s="103" t="s">
        <v>3984</v>
      </c>
      <c r="D175" s="75">
        <v>28</v>
      </c>
      <c r="E175" s="109" t="s">
        <v>44</v>
      </c>
      <c r="F175" s="144">
        <v>19110</v>
      </c>
      <c r="G175" s="76">
        <v>602014</v>
      </c>
      <c r="H175" s="77">
        <v>67582.62</v>
      </c>
    </row>
    <row r="176" spans="1:8" x14ac:dyDescent="0.25">
      <c r="A176" s="104" t="s">
        <v>0</v>
      </c>
      <c r="B176" s="78" t="s">
        <v>445</v>
      </c>
      <c r="C176" s="105" t="s">
        <v>446</v>
      </c>
      <c r="D176" s="79">
        <v>500</v>
      </c>
      <c r="E176" s="110" t="s">
        <v>46</v>
      </c>
      <c r="F176" s="145">
        <v>95</v>
      </c>
      <c r="G176" s="80">
        <v>38075</v>
      </c>
      <c r="H176" s="81">
        <v>423.72</v>
      </c>
    </row>
    <row r="177" spans="1:8" x14ac:dyDescent="0.25">
      <c r="A177" s="102" t="s">
        <v>0</v>
      </c>
      <c r="B177" s="74" t="s">
        <v>3985</v>
      </c>
      <c r="C177" s="103" t="s">
        <v>3986</v>
      </c>
      <c r="D177" s="75">
        <v>100</v>
      </c>
      <c r="E177" s="109" t="s">
        <v>46</v>
      </c>
      <c r="F177" s="144">
        <v>19917</v>
      </c>
      <c r="G177" s="76">
        <v>3715283</v>
      </c>
      <c r="H177" s="77">
        <v>58016.51</v>
      </c>
    </row>
    <row r="178" spans="1:8" x14ac:dyDescent="0.25">
      <c r="A178" s="104" t="s">
        <v>0</v>
      </c>
      <c r="B178" s="78" t="s">
        <v>3987</v>
      </c>
      <c r="C178" s="105" t="s">
        <v>3988</v>
      </c>
      <c r="D178" s="79">
        <v>8</v>
      </c>
      <c r="E178" s="110" t="s">
        <v>47</v>
      </c>
      <c r="F178" s="145">
        <v>25408</v>
      </c>
      <c r="G178" s="80">
        <v>26990</v>
      </c>
      <c r="H178" s="81">
        <v>80430.2</v>
      </c>
    </row>
    <row r="179" spans="1:8" x14ac:dyDescent="0.25">
      <c r="A179" s="102" t="s">
        <v>0</v>
      </c>
      <c r="B179" s="74" t="s">
        <v>1684</v>
      </c>
      <c r="C179" s="103" t="s">
        <v>1685</v>
      </c>
      <c r="D179" s="75">
        <v>10</v>
      </c>
      <c r="E179" s="109" t="s">
        <v>46</v>
      </c>
      <c r="F179" s="144">
        <v>58758</v>
      </c>
      <c r="G179" s="76">
        <v>64786</v>
      </c>
      <c r="H179" s="77">
        <v>110784.06</v>
      </c>
    </row>
    <row r="180" spans="1:8" x14ac:dyDescent="0.25">
      <c r="A180" s="104" t="s">
        <v>0</v>
      </c>
      <c r="B180" s="78" t="s">
        <v>3989</v>
      </c>
      <c r="C180" s="105" t="s">
        <v>3990</v>
      </c>
      <c r="D180" s="79">
        <v>125</v>
      </c>
      <c r="E180" s="110" t="s">
        <v>47</v>
      </c>
      <c r="F180" s="145">
        <v>45149</v>
      </c>
      <c r="G180" s="80">
        <v>50011</v>
      </c>
      <c r="H180" s="81">
        <v>359579.09</v>
      </c>
    </row>
    <row r="181" spans="1:8" x14ac:dyDescent="0.25">
      <c r="A181" s="102" t="s">
        <v>0</v>
      </c>
      <c r="B181" s="74" t="s">
        <v>3991</v>
      </c>
      <c r="C181" s="103" t="s">
        <v>3992</v>
      </c>
      <c r="D181" s="75">
        <v>125</v>
      </c>
      <c r="E181" s="109" t="s">
        <v>47</v>
      </c>
      <c r="F181" s="144">
        <v>136814</v>
      </c>
      <c r="G181" s="76">
        <v>154243</v>
      </c>
      <c r="H181" s="77">
        <v>1109007.17</v>
      </c>
    </row>
    <row r="182" spans="1:8" x14ac:dyDescent="0.25">
      <c r="A182" s="104" t="s">
        <v>0</v>
      </c>
      <c r="B182" s="78" t="s">
        <v>3993</v>
      </c>
      <c r="C182" s="105" t="s">
        <v>3994</v>
      </c>
      <c r="D182" s="79">
        <v>5</v>
      </c>
      <c r="E182" s="110" t="s">
        <v>47</v>
      </c>
      <c r="F182" s="145">
        <v>14389</v>
      </c>
      <c r="G182" s="80">
        <v>16670</v>
      </c>
      <c r="H182" s="81">
        <v>65846.5</v>
      </c>
    </row>
    <row r="183" spans="1:8" x14ac:dyDescent="0.25">
      <c r="A183" s="102" t="s">
        <v>0</v>
      </c>
      <c r="B183" s="74" t="s">
        <v>3995</v>
      </c>
      <c r="C183" s="103" t="s">
        <v>3996</v>
      </c>
      <c r="D183" s="75">
        <v>10</v>
      </c>
      <c r="E183" s="109" t="s">
        <v>46</v>
      </c>
      <c r="F183" s="144">
        <v>18653</v>
      </c>
      <c r="G183" s="76">
        <v>20493</v>
      </c>
      <c r="H183" s="77">
        <v>72955.08</v>
      </c>
    </row>
    <row r="184" spans="1:8" x14ac:dyDescent="0.25">
      <c r="A184" s="104" t="s">
        <v>0</v>
      </c>
      <c r="B184" s="78" t="s">
        <v>3997</v>
      </c>
      <c r="C184" s="105" t="s">
        <v>3998</v>
      </c>
      <c r="D184" s="79">
        <v>6</v>
      </c>
      <c r="E184" s="110" t="s">
        <v>47</v>
      </c>
      <c r="F184" s="145">
        <v>1174</v>
      </c>
      <c r="G184" s="80">
        <v>1516</v>
      </c>
      <c r="H184" s="81">
        <v>5472.76</v>
      </c>
    </row>
    <row r="185" spans="1:8" x14ac:dyDescent="0.25">
      <c r="A185" s="102" t="s">
        <v>0</v>
      </c>
      <c r="B185" s="74" t="s">
        <v>3997</v>
      </c>
      <c r="C185" s="103" t="s">
        <v>3998</v>
      </c>
      <c r="D185" s="75">
        <v>12</v>
      </c>
      <c r="E185" s="109" t="s">
        <v>47</v>
      </c>
      <c r="F185" s="144">
        <v>114</v>
      </c>
      <c r="G185" s="76">
        <v>125</v>
      </c>
      <c r="H185" s="77">
        <v>242.5</v>
      </c>
    </row>
    <row r="186" spans="1:8" x14ac:dyDescent="0.25">
      <c r="A186" s="104" t="s">
        <v>0</v>
      </c>
      <c r="B186" s="78" t="s">
        <v>3997</v>
      </c>
      <c r="C186" s="105" t="s">
        <v>3998</v>
      </c>
      <c r="D186" s="79">
        <v>28</v>
      </c>
      <c r="E186" s="110" t="s">
        <v>47</v>
      </c>
      <c r="F186" s="145">
        <v>81</v>
      </c>
      <c r="G186" s="80">
        <v>212</v>
      </c>
      <c r="H186" s="81">
        <v>587.24</v>
      </c>
    </row>
    <row r="187" spans="1:8" x14ac:dyDescent="0.25">
      <c r="A187" s="102" t="s">
        <v>0</v>
      </c>
      <c r="B187" s="74" t="s">
        <v>3999</v>
      </c>
      <c r="C187" s="103" t="s">
        <v>4000</v>
      </c>
      <c r="D187" s="75">
        <v>50</v>
      </c>
      <c r="E187" s="109" t="s">
        <v>46</v>
      </c>
      <c r="F187" s="144">
        <v>12306</v>
      </c>
      <c r="G187" s="76">
        <v>25804</v>
      </c>
      <c r="H187" s="77">
        <v>41544.44</v>
      </c>
    </row>
    <row r="188" spans="1:8" x14ac:dyDescent="0.25">
      <c r="A188" s="104" t="s">
        <v>0</v>
      </c>
      <c r="B188" s="78" t="s">
        <v>3999</v>
      </c>
      <c r="C188" s="105" t="s">
        <v>4000</v>
      </c>
      <c r="D188" s="79">
        <v>100</v>
      </c>
      <c r="E188" s="110" t="s">
        <v>46</v>
      </c>
      <c r="F188" s="145">
        <v>8494</v>
      </c>
      <c r="G188" s="80">
        <v>10915</v>
      </c>
      <c r="H188" s="81">
        <v>23467.25</v>
      </c>
    </row>
    <row r="189" spans="1:8" x14ac:dyDescent="0.25">
      <c r="A189" s="102" t="s">
        <v>0</v>
      </c>
      <c r="B189" s="74" t="s">
        <v>3999</v>
      </c>
      <c r="C189" s="103" t="s">
        <v>4000</v>
      </c>
      <c r="D189" s="75">
        <v>150</v>
      </c>
      <c r="E189" s="109" t="s">
        <v>46</v>
      </c>
      <c r="F189" s="144">
        <v>32010</v>
      </c>
      <c r="G189" s="76">
        <v>37663</v>
      </c>
      <c r="H189" s="77">
        <v>115248.78</v>
      </c>
    </row>
    <row r="190" spans="1:8" x14ac:dyDescent="0.25">
      <c r="A190" s="104" t="s">
        <v>0</v>
      </c>
      <c r="B190" s="78" t="s">
        <v>4001</v>
      </c>
      <c r="C190" s="105" t="s">
        <v>4002</v>
      </c>
      <c r="D190" s="79">
        <v>500</v>
      </c>
      <c r="E190" s="110" t="s">
        <v>46</v>
      </c>
      <c r="F190" s="145">
        <v>307678</v>
      </c>
      <c r="G190" s="80">
        <v>115889776</v>
      </c>
      <c r="H190" s="81">
        <v>940811.67</v>
      </c>
    </row>
    <row r="191" spans="1:8" x14ac:dyDescent="0.25">
      <c r="A191" s="102" t="s">
        <v>0</v>
      </c>
      <c r="B191" s="74" t="s">
        <v>4003</v>
      </c>
      <c r="C191" s="103" t="s">
        <v>4004</v>
      </c>
      <c r="D191" s="75">
        <v>400</v>
      </c>
      <c r="E191" s="109" t="s">
        <v>47</v>
      </c>
      <c r="F191" s="144">
        <v>19158</v>
      </c>
      <c r="G191" s="76">
        <v>24823</v>
      </c>
      <c r="H191" s="77">
        <v>232192.75</v>
      </c>
    </row>
    <row r="192" spans="1:8" x14ac:dyDescent="0.25">
      <c r="A192" s="104" t="s">
        <v>0</v>
      </c>
      <c r="B192" s="78" t="s">
        <v>4005</v>
      </c>
      <c r="C192" s="105" t="s">
        <v>4006</v>
      </c>
      <c r="D192" s="79">
        <v>1</v>
      </c>
      <c r="E192" s="110" t="s">
        <v>577</v>
      </c>
      <c r="F192" s="145">
        <v>3193</v>
      </c>
      <c r="G192" s="80">
        <v>7850</v>
      </c>
      <c r="H192" s="81">
        <v>19154</v>
      </c>
    </row>
    <row r="193" spans="1:8" x14ac:dyDescent="0.25">
      <c r="A193" s="102" t="s">
        <v>0</v>
      </c>
      <c r="B193" s="74" t="s">
        <v>710</v>
      </c>
      <c r="C193" s="103" t="s">
        <v>711</v>
      </c>
      <c r="D193" s="75">
        <v>4</v>
      </c>
      <c r="E193" s="109" t="s">
        <v>47</v>
      </c>
      <c r="F193" s="144">
        <v>58371</v>
      </c>
      <c r="G193" s="76">
        <v>84728</v>
      </c>
      <c r="H193" s="77">
        <v>572898.43999999994</v>
      </c>
    </row>
    <row r="194" spans="1:8" ht="24" x14ac:dyDescent="0.25">
      <c r="A194" s="104" t="s">
        <v>0</v>
      </c>
      <c r="B194" s="78" t="s">
        <v>4007</v>
      </c>
      <c r="C194" s="105" t="s">
        <v>4008</v>
      </c>
      <c r="D194" s="79">
        <v>500</v>
      </c>
      <c r="E194" s="110" t="s">
        <v>46</v>
      </c>
      <c r="F194" s="145">
        <v>531</v>
      </c>
      <c r="G194" s="80">
        <v>409894</v>
      </c>
      <c r="H194" s="81">
        <v>163381.35999999999</v>
      </c>
    </row>
    <row r="195" spans="1:8" x14ac:dyDescent="0.25">
      <c r="A195" s="102" t="s">
        <v>0</v>
      </c>
      <c r="B195" s="74" t="s">
        <v>4009</v>
      </c>
      <c r="C195" s="103" t="s">
        <v>4010</v>
      </c>
      <c r="D195" s="75">
        <v>20</v>
      </c>
      <c r="E195" s="109" t="s">
        <v>56</v>
      </c>
      <c r="F195" s="144">
        <v>5098</v>
      </c>
      <c r="G195" s="76">
        <v>235083</v>
      </c>
      <c r="H195" s="77">
        <v>84090.7</v>
      </c>
    </row>
    <row r="196" spans="1:8" ht="24" x14ac:dyDescent="0.25">
      <c r="A196" s="104" t="s">
        <v>0</v>
      </c>
      <c r="B196" s="78" t="s">
        <v>4011</v>
      </c>
      <c r="C196" s="105" t="s">
        <v>4012</v>
      </c>
      <c r="D196" s="79">
        <v>30</v>
      </c>
      <c r="E196" s="110" t="s">
        <v>56</v>
      </c>
      <c r="F196" s="145">
        <v>9005</v>
      </c>
      <c r="G196" s="80">
        <v>462945</v>
      </c>
      <c r="H196" s="81">
        <v>138782.07999999999</v>
      </c>
    </row>
    <row r="197" spans="1:8" ht="24" x14ac:dyDescent="0.25">
      <c r="A197" s="102" t="s">
        <v>0</v>
      </c>
      <c r="B197" s="74" t="s">
        <v>4013</v>
      </c>
      <c r="C197" s="103" t="s">
        <v>4014</v>
      </c>
      <c r="D197" s="75">
        <v>10</v>
      </c>
      <c r="E197" s="109" t="s">
        <v>195</v>
      </c>
      <c r="F197" s="144">
        <v>28</v>
      </c>
      <c r="G197" s="76">
        <v>430</v>
      </c>
      <c r="H197" s="77">
        <v>352.6</v>
      </c>
    </row>
    <row r="198" spans="1:8" ht="24" x14ac:dyDescent="0.25">
      <c r="A198" s="104" t="s">
        <v>0</v>
      </c>
      <c r="B198" s="78" t="s">
        <v>4015</v>
      </c>
      <c r="C198" s="105" t="s">
        <v>4016</v>
      </c>
      <c r="D198" s="79">
        <v>10</v>
      </c>
      <c r="E198" s="110" t="s">
        <v>195</v>
      </c>
      <c r="F198" s="145">
        <v>156</v>
      </c>
      <c r="G198" s="80">
        <v>2497</v>
      </c>
      <c r="H198" s="81">
        <v>2060.66</v>
      </c>
    </row>
    <row r="199" spans="1:8" x14ac:dyDescent="0.25">
      <c r="A199" s="102" t="s">
        <v>0</v>
      </c>
      <c r="B199" s="74" t="s">
        <v>1383</v>
      </c>
      <c r="C199" s="103" t="s">
        <v>1384</v>
      </c>
      <c r="D199" s="75">
        <v>500</v>
      </c>
      <c r="E199" s="109" t="s">
        <v>46</v>
      </c>
      <c r="F199" s="144">
        <v>50724</v>
      </c>
      <c r="G199" s="76">
        <v>21188053</v>
      </c>
      <c r="H199" s="77">
        <v>635364.34</v>
      </c>
    </row>
    <row r="200" spans="1:8" x14ac:dyDescent="0.25">
      <c r="A200" s="104" t="s">
        <v>0</v>
      </c>
      <c r="B200" s="78" t="s">
        <v>4017</v>
      </c>
      <c r="C200" s="105" t="s">
        <v>4018</v>
      </c>
      <c r="D200" s="79">
        <v>200</v>
      </c>
      <c r="E200" s="110" t="s">
        <v>44</v>
      </c>
      <c r="F200" s="145">
        <v>15</v>
      </c>
      <c r="G200" s="80">
        <v>1954</v>
      </c>
      <c r="H200" s="81">
        <v>27.24</v>
      </c>
    </row>
    <row r="201" spans="1:8" x14ac:dyDescent="0.25">
      <c r="A201" s="102" t="s">
        <v>0</v>
      </c>
      <c r="B201" s="74" t="s">
        <v>4019</v>
      </c>
      <c r="C201" s="103" t="s">
        <v>4020</v>
      </c>
      <c r="D201" s="75">
        <v>200</v>
      </c>
      <c r="E201" s="109" t="s">
        <v>44</v>
      </c>
      <c r="F201" s="144">
        <v>228</v>
      </c>
      <c r="G201" s="76">
        <v>6069</v>
      </c>
      <c r="H201" s="77">
        <v>76.36</v>
      </c>
    </row>
    <row r="202" spans="1:8" x14ac:dyDescent="0.25">
      <c r="A202" s="104" t="s">
        <v>0</v>
      </c>
      <c r="B202" s="78" t="s">
        <v>4021</v>
      </c>
      <c r="C202" s="105" t="s">
        <v>4022</v>
      </c>
      <c r="D202" s="79">
        <v>200</v>
      </c>
      <c r="E202" s="110" t="s">
        <v>44</v>
      </c>
      <c r="F202" s="145">
        <v>35</v>
      </c>
      <c r="G202" s="80">
        <v>1252</v>
      </c>
      <c r="H202" s="81">
        <v>19.86</v>
      </c>
    </row>
    <row r="203" spans="1:8" x14ac:dyDescent="0.25">
      <c r="A203" s="102" t="s">
        <v>0</v>
      </c>
      <c r="B203" s="74" t="s">
        <v>4023</v>
      </c>
      <c r="C203" s="103" t="s">
        <v>4024</v>
      </c>
      <c r="D203" s="75">
        <v>200</v>
      </c>
      <c r="E203" s="109" t="s">
        <v>44</v>
      </c>
      <c r="F203" s="144">
        <v>67</v>
      </c>
      <c r="G203" s="76">
        <v>9318</v>
      </c>
      <c r="H203" s="77">
        <v>115.59</v>
      </c>
    </row>
    <row r="204" spans="1:8" x14ac:dyDescent="0.25">
      <c r="A204" s="104" t="s">
        <v>0</v>
      </c>
      <c r="B204" s="78" t="s">
        <v>377</v>
      </c>
      <c r="C204" s="105" t="s">
        <v>378</v>
      </c>
      <c r="D204" s="79">
        <v>300</v>
      </c>
      <c r="E204" s="110" t="s">
        <v>46</v>
      </c>
      <c r="F204" s="145">
        <v>121490</v>
      </c>
      <c r="G204" s="80">
        <v>36424789</v>
      </c>
      <c r="H204" s="81">
        <v>862101.29</v>
      </c>
    </row>
    <row r="205" spans="1:8" x14ac:dyDescent="0.25">
      <c r="A205" s="102" t="s">
        <v>0</v>
      </c>
      <c r="B205" s="74" t="s">
        <v>4025</v>
      </c>
      <c r="C205" s="103" t="s">
        <v>4026</v>
      </c>
      <c r="D205" s="75">
        <v>56</v>
      </c>
      <c r="E205" s="109" t="s">
        <v>60</v>
      </c>
      <c r="F205" s="144">
        <v>4138</v>
      </c>
      <c r="G205" s="76">
        <v>238071</v>
      </c>
      <c r="H205" s="77">
        <v>14813.92</v>
      </c>
    </row>
    <row r="206" spans="1:8" x14ac:dyDescent="0.25">
      <c r="A206" s="104" t="s">
        <v>0</v>
      </c>
      <c r="B206" s="78" t="s">
        <v>4027</v>
      </c>
      <c r="C206" s="105" t="s">
        <v>4028</v>
      </c>
      <c r="D206" s="79">
        <v>60</v>
      </c>
      <c r="E206" s="110" t="s">
        <v>44</v>
      </c>
      <c r="F206" s="145">
        <v>562</v>
      </c>
      <c r="G206" s="80">
        <v>40870</v>
      </c>
      <c r="H206" s="81">
        <v>4350.8999999999996</v>
      </c>
    </row>
    <row r="207" spans="1:8" x14ac:dyDescent="0.25">
      <c r="A207" s="102" t="s">
        <v>0</v>
      </c>
      <c r="B207" s="74" t="s">
        <v>4029</v>
      </c>
      <c r="C207" s="103" t="s">
        <v>4030</v>
      </c>
      <c r="D207" s="75">
        <v>56</v>
      </c>
      <c r="E207" s="109" t="s">
        <v>44</v>
      </c>
      <c r="F207" s="144">
        <v>9550</v>
      </c>
      <c r="G207" s="76">
        <v>471998</v>
      </c>
      <c r="H207" s="77">
        <v>25011.25</v>
      </c>
    </row>
    <row r="208" spans="1:8" x14ac:dyDescent="0.25">
      <c r="A208" s="104" t="s">
        <v>0</v>
      </c>
      <c r="B208" s="78" t="s">
        <v>4031</v>
      </c>
      <c r="C208" s="105" t="s">
        <v>4032</v>
      </c>
      <c r="D208" s="79">
        <v>56</v>
      </c>
      <c r="E208" s="110" t="s">
        <v>60</v>
      </c>
      <c r="F208" s="145">
        <v>9313</v>
      </c>
      <c r="G208" s="80">
        <v>506760</v>
      </c>
      <c r="H208" s="81">
        <v>39315.07</v>
      </c>
    </row>
    <row r="209" spans="1:8" x14ac:dyDescent="0.25">
      <c r="A209" s="102" t="s">
        <v>0</v>
      </c>
      <c r="B209" s="74" t="s">
        <v>4033</v>
      </c>
      <c r="C209" s="103" t="s">
        <v>4034</v>
      </c>
      <c r="D209" s="75">
        <v>60</v>
      </c>
      <c r="E209" s="109" t="s">
        <v>44</v>
      </c>
      <c r="F209" s="144">
        <v>748</v>
      </c>
      <c r="G209" s="76">
        <v>44979</v>
      </c>
      <c r="H209" s="77">
        <v>6707.11</v>
      </c>
    </row>
    <row r="210" spans="1:8" x14ac:dyDescent="0.25">
      <c r="A210" s="104" t="s">
        <v>0</v>
      </c>
      <c r="B210" s="78" t="s">
        <v>4035</v>
      </c>
      <c r="C210" s="105" t="s">
        <v>4036</v>
      </c>
      <c r="D210" s="79">
        <v>56</v>
      </c>
      <c r="E210" s="110" t="s">
        <v>44</v>
      </c>
      <c r="F210" s="145">
        <v>2266</v>
      </c>
      <c r="G210" s="80">
        <v>107615</v>
      </c>
      <c r="H210" s="81">
        <v>9198.08</v>
      </c>
    </row>
    <row r="211" spans="1:8" x14ac:dyDescent="0.25">
      <c r="A211" s="102" t="s">
        <v>0</v>
      </c>
      <c r="B211" s="74" t="s">
        <v>4037</v>
      </c>
      <c r="C211" s="103" t="s">
        <v>4038</v>
      </c>
      <c r="D211" s="75">
        <v>56</v>
      </c>
      <c r="E211" s="109" t="s">
        <v>44</v>
      </c>
      <c r="F211" s="144">
        <v>5587</v>
      </c>
      <c r="G211" s="76">
        <v>271836</v>
      </c>
      <c r="H211" s="77">
        <v>27480.66</v>
      </c>
    </row>
    <row r="212" spans="1:8" x14ac:dyDescent="0.25">
      <c r="A212" s="104" t="s">
        <v>0</v>
      </c>
      <c r="B212" s="78" t="s">
        <v>4039</v>
      </c>
      <c r="C212" s="105" t="s">
        <v>4040</v>
      </c>
      <c r="D212" s="79">
        <v>56</v>
      </c>
      <c r="E212" s="110" t="s">
        <v>60</v>
      </c>
      <c r="F212" s="145">
        <v>1620</v>
      </c>
      <c r="G212" s="80">
        <v>100733</v>
      </c>
      <c r="H212" s="81">
        <v>4968.93</v>
      </c>
    </row>
    <row r="213" spans="1:8" x14ac:dyDescent="0.25">
      <c r="A213" s="102" t="s">
        <v>0</v>
      </c>
      <c r="B213" s="74" t="s">
        <v>4041</v>
      </c>
      <c r="C213" s="103" t="s">
        <v>4042</v>
      </c>
      <c r="D213" s="75">
        <v>100</v>
      </c>
      <c r="E213" s="109" t="s">
        <v>47</v>
      </c>
      <c r="F213" s="144">
        <v>14615</v>
      </c>
      <c r="G213" s="76">
        <v>18399</v>
      </c>
      <c r="H213" s="77">
        <v>105794.25</v>
      </c>
    </row>
    <row r="214" spans="1:8" x14ac:dyDescent="0.25">
      <c r="A214" s="104" t="s">
        <v>0</v>
      </c>
      <c r="B214" s="78" t="s">
        <v>4041</v>
      </c>
      <c r="C214" s="105" t="s">
        <v>4042</v>
      </c>
      <c r="D214" s="79">
        <v>500</v>
      </c>
      <c r="E214" s="110" t="s">
        <v>47</v>
      </c>
      <c r="F214" s="145">
        <v>3795</v>
      </c>
      <c r="G214" s="80">
        <v>4194</v>
      </c>
      <c r="H214" s="81">
        <v>140079.6</v>
      </c>
    </row>
    <row r="215" spans="1:8" x14ac:dyDescent="0.25">
      <c r="A215" s="102" t="s">
        <v>0</v>
      </c>
      <c r="B215" s="74" t="s">
        <v>4043</v>
      </c>
      <c r="C215" s="103" t="s">
        <v>4044</v>
      </c>
      <c r="D215" s="75">
        <v>8</v>
      </c>
      <c r="E215" s="109" t="s">
        <v>46</v>
      </c>
      <c r="F215" s="144">
        <v>18956</v>
      </c>
      <c r="G215" s="76">
        <v>20169</v>
      </c>
      <c r="H215" s="77">
        <v>58288.41</v>
      </c>
    </row>
    <row r="216" spans="1:8" ht="15.75" thickBot="1" x14ac:dyDescent="0.3">
      <c r="A216" s="107" t="s">
        <v>0</v>
      </c>
      <c r="B216" s="82" t="s">
        <v>4045</v>
      </c>
      <c r="C216" s="108" t="s">
        <v>4046</v>
      </c>
      <c r="D216" s="83">
        <v>90</v>
      </c>
      <c r="E216" s="112" t="s">
        <v>44</v>
      </c>
      <c r="F216" s="146">
        <v>16162</v>
      </c>
      <c r="G216" s="84">
        <v>1063740</v>
      </c>
      <c r="H216" s="85">
        <v>179602.61</v>
      </c>
    </row>
    <row r="217" spans="1:8" x14ac:dyDescent="0.25"/>
    <row r="218" spans="1:8" hidden="1" x14ac:dyDescent="0.25"/>
    <row r="219" spans="1:8" hidden="1" x14ac:dyDescent="0.25"/>
    <row r="220" spans="1:8" hidden="1" x14ac:dyDescent="0.25"/>
    <row r="221" spans="1:8" hidden="1" x14ac:dyDescent="0.25"/>
    <row r="222" spans="1:8" hidden="1" x14ac:dyDescent="0.25"/>
    <row r="223" spans="1:8" hidden="1" x14ac:dyDescent="0.25"/>
    <row r="224" spans="1:8"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sheetData>
  <autoFilter ref="A3:H216"/>
  <mergeCells count="1">
    <mergeCell ref="F1:H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633"/>
  <sheetViews>
    <sheetView zoomScale="85" zoomScaleNormal="85" workbookViewId="0">
      <pane ySplit="3" topLeftCell="A4" activePane="bottomLeft" state="frozen"/>
      <selection pane="bottomLeft"/>
    </sheetView>
  </sheetViews>
  <sheetFormatPr defaultColWidth="0" defaultRowHeight="15" zeroHeight="1" x14ac:dyDescent="0.25"/>
  <cols>
    <col min="1" max="1" width="10.5703125" bestFit="1" customWidth="1"/>
    <col min="2" max="2" width="18" bestFit="1" customWidth="1"/>
    <col min="3" max="3" width="55" customWidth="1"/>
    <col min="4" max="4" width="9" bestFit="1" customWidth="1"/>
    <col min="5" max="5" width="16.140625" bestFit="1" customWidth="1"/>
    <col min="6" max="6" width="12.28515625" bestFit="1" customWidth="1"/>
    <col min="7" max="7" width="16.42578125" bestFit="1" customWidth="1"/>
    <col min="8" max="8" width="16.5703125" bestFit="1" customWidth="1"/>
    <col min="9" max="9" width="2.85546875" customWidth="1"/>
    <col min="10" max="15" width="0" hidden="1" customWidth="1"/>
    <col min="16" max="16384" width="9.140625" hidden="1"/>
  </cols>
  <sheetData>
    <row r="1" spans="1:8" ht="15.75" customHeight="1" thickBot="1" x14ac:dyDescent="0.3">
      <c r="F1" s="218" t="s">
        <v>4119</v>
      </c>
      <c r="G1" s="219"/>
      <c r="H1" s="220"/>
    </row>
    <row r="2" spans="1:8" ht="15.75" thickBot="1" x14ac:dyDescent="0.3">
      <c r="E2" s="176" t="s">
        <v>3708</v>
      </c>
      <c r="F2" s="178">
        <f>SUM(F4:F123)</f>
        <v>79246947</v>
      </c>
      <c r="G2" s="179">
        <f>SUM(G4:G123)</f>
        <v>3728403988</v>
      </c>
      <c r="H2" s="180">
        <f>SUM(H4:H123)</f>
        <v>200278238.32000005</v>
      </c>
    </row>
    <row r="3" spans="1:8" ht="52.5" customHeight="1" thickBot="1" x14ac:dyDescent="0.3">
      <c r="A3" s="72" t="s">
        <v>3699</v>
      </c>
      <c r="B3" s="73" t="s">
        <v>3700</v>
      </c>
      <c r="C3" s="73" t="s">
        <v>3701</v>
      </c>
      <c r="D3" s="86" t="s">
        <v>3702</v>
      </c>
      <c r="E3" s="177" t="s">
        <v>3703</v>
      </c>
      <c r="F3" s="86" t="s">
        <v>3704</v>
      </c>
      <c r="G3" s="86" t="s">
        <v>3705</v>
      </c>
      <c r="H3" s="87" t="s">
        <v>3707</v>
      </c>
    </row>
    <row r="4" spans="1:8" x14ac:dyDescent="0.25">
      <c r="A4" s="160" t="s">
        <v>11</v>
      </c>
      <c r="B4" s="161" t="s">
        <v>1593</v>
      </c>
      <c r="C4" s="162" t="s">
        <v>1594</v>
      </c>
      <c r="D4" s="47">
        <v>2</v>
      </c>
      <c r="E4" s="47" t="s">
        <v>47</v>
      </c>
      <c r="F4" s="163">
        <v>113505</v>
      </c>
      <c r="G4" s="163">
        <v>144277</v>
      </c>
      <c r="H4" s="164">
        <v>163056.20000000001</v>
      </c>
    </row>
    <row r="5" spans="1:8" x14ac:dyDescent="0.25">
      <c r="A5" s="95" t="s">
        <v>11</v>
      </c>
      <c r="B5" s="66" t="s">
        <v>1189</v>
      </c>
      <c r="C5" s="100" t="s">
        <v>1190</v>
      </c>
      <c r="D5" s="5">
        <v>30</v>
      </c>
      <c r="E5" s="5" t="s">
        <v>60</v>
      </c>
      <c r="F5" s="15">
        <v>121904</v>
      </c>
      <c r="G5" s="15">
        <v>187478</v>
      </c>
      <c r="H5" s="70">
        <v>1032800.06</v>
      </c>
    </row>
    <row r="6" spans="1:8" x14ac:dyDescent="0.25">
      <c r="A6" s="165" t="s">
        <v>11</v>
      </c>
      <c r="B6" s="166" t="s">
        <v>169</v>
      </c>
      <c r="C6" s="167" t="s">
        <v>170</v>
      </c>
      <c r="D6" s="51">
        <v>100</v>
      </c>
      <c r="E6" s="51" t="s">
        <v>47</v>
      </c>
      <c r="F6" s="168">
        <v>7172</v>
      </c>
      <c r="G6" s="168">
        <v>1620613</v>
      </c>
      <c r="H6" s="169">
        <v>14747.54</v>
      </c>
    </row>
    <row r="7" spans="1:8" x14ac:dyDescent="0.25">
      <c r="A7" s="95" t="s">
        <v>11</v>
      </c>
      <c r="B7" s="66" t="s">
        <v>169</v>
      </c>
      <c r="C7" s="100" t="s">
        <v>170</v>
      </c>
      <c r="D7" s="5">
        <v>500</v>
      </c>
      <c r="E7" s="5" t="s">
        <v>47</v>
      </c>
      <c r="F7" s="15">
        <v>67764</v>
      </c>
      <c r="G7" s="15">
        <v>37132058</v>
      </c>
      <c r="H7" s="70">
        <v>337902</v>
      </c>
    </row>
    <row r="8" spans="1:8" x14ac:dyDescent="0.25">
      <c r="A8" s="165" t="s">
        <v>11</v>
      </c>
      <c r="B8" s="166" t="s">
        <v>257</v>
      </c>
      <c r="C8" s="167" t="s">
        <v>258</v>
      </c>
      <c r="D8" s="51">
        <v>28</v>
      </c>
      <c r="E8" s="51" t="s">
        <v>44</v>
      </c>
      <c r="F8" s="168">
        <v>25317</v>
      </c>
      <c r="G8" s="168">
        <v>909861</v>
      </c>
      <c r="H8" s="169">
        <v>464712.43</v>
      </c>
    </row>
    <row r="9" spans="1:8" x14ac:dyDescent="0.25">
      <c r="A9" s="95" t="s">
        <v>11</v>
      </c>
      <c r="B9" s="66" t="s">
        <v>1627</v>
      </c>
      <c r="C9" s="100" t="s">
        <v>1628</v>
      </c>
      <c r="D9" s="5">
        <v>28</v>
      </c>
      <c r="E9" s="5" t="s">
        <v>44</v>
      </c>
      <c r="F9" s="15">
        <v>16373</v>
      </c>
      <c r="G9" s="15">
        <v>649298</v>
      </c>
      <c r="H9" s="70">
        <v>460520.72</v>
      </c>
    </row>
    <row r="10" spans="1:8" x14ac:dyDescent="0.25">
      <c r="A10" s="165" t="s">
        <v>11</v>
      </c>
      <c r="B10" s="166" t="s">
        <v>243</v>
      </c>
      <c r="C10" s="167" t="s">
        <v>244</v>
      </c>
      <c r="D10" s="51">
        <v>28</v>
      </c>
      <c r="E10" s="51" t="s">
        <v>44</v>
      </c>
      <c r="F10" s="168">
        <v>42824</v>
      </c>
      <c r="G10" s="168">
        <v>1454566</v>
      </c>
      <c r="H10" s="169">
        <v>1395913.03</v>
      </c>
    </row>
    <row r="11" spans="1:8" x14ac:dyDescent="0.25">
      <c r="A11" s="95" t="s">
        <v>11</v>
      </c>
      <c r="B11" s="66" t="s">
        <v>1061</v>
      </c>
      <c r="C11" s="100" t="s">
        <v>1062</v>
      </c>
      <c r="D11" s="5">
        <v>28</v>
      </c>
      <c r="E11" s="5" t="s">
        <v>44</v>
      </c>
      <c r="F11" s="15">
        <v>27150</v>
      </c>
      <c r="G11" s="15">
        <v>910499</v>
      </c>
      <c r="H11" s="70">
        <v>489226.02</v>
      </c>
    </row>
    <row r="12" spans="1:8" x14ac:dyDescent="0.25">
      <c r="A12" s="165" t="s">
        <v>11</v>
      </c>
      <c r="B12" s="166" t="s">
        <v>273</v>
      </c>
      <c r="C12" s="167" t="s">
        <v>274</v>
      </c>
      <c r="D12" s="51">
        <v>32</v>
      </c>
      <c r="E12" s="51" t="s">
        <v>44</v>
      </c>
      <c r="F12" s="168">
        <v>43468</v>
      </c>
      <c r="G12" s="168">
        <v>1170747</v>
      </c>
      <c r="H12" s="169">
        <v>40678.69</v>
      </c>
    </row>
    <row r="13" spans="1:8" x14ac:dyDescent="0.25">
      <c r="A13" s="95" t="s">
        <v>11</v>
      </c>
      <c r="B13" s="66" t="s">
        <v>690</v>
      </c>
      <c r="C13" s="100" t="s">
        <v>691</v>
      </c>
      <c r="D13" s="5">
        <v>100</v>
      </c>
      <c r="E13" s="5" t="s">
        <v>44</v>
      </c>
      <c r="F13" s="15">
        <v>23552</v>
      </c>
      <c r="G13" s="15">
        <v>945455</v>
      </c>
      <c r="H13" s="70">
        <v>192337.89</v>
      </c>
    </row>
    <row r="14" spans="1:8" x14ac:dyDescent="0.25">
      <c r="A14" s="165" t="s">
        <v>11</v>
      </c>
      <c r="B14" s="166" t="s">
        <v>267</v>
      </c>
      <c r="C14" s="167" t="s">
        <v>268</v>
      </c>
      <c r="D14" s="51">
        <v>32</v>
      </c>
      <c r="E14" s="51" t="s">
        <v>44</v>
      </c>
      <c r="F14" s="168">
        <v>27621</v>
      </c>
      <c r="G14" s="168">
        <v>943545</v>
      </c>
      <c r="H14" s="169">
        <v>98760.4</v>
      </c>
    </row>
    <row r="15" spans="1:8" x14ac:dyDescent="0.25">
      <c r="A15" s="95" t="s">
        <v>11</v>
      </c>
      <c r="B15" s="66" t="s">
        <v>192</v>
      </c>
      <c r="C15" s="100" t="s">
        <v>20</v>
      </c>
      <c r="D15" s="5">
        <v>28</v>
      </c>
      <c r="E15" s="5" t="s">
        <v>44</v>
      </c>
      <c r="F15" s="15">
        <v>18241105</v>
      </c>
      <c r="G15" s="15">
        <v>568320972</v>
      </c>
      <c r="H15" s="70">
        <v>14743706.4</v>
      </c>
    </row>
    <row r="16" spans="1:8" x14ac:dyDescent="0.25">
      <c r="A16" s="165" t="s">
        <v>11</v>
      </c>
      <c r="B16" s="166" t="s">
        <v>192</v>
      </c>
      <c r="C16" s="167" t="s">
        <v>20</v>
      </c>
      <c r="D16" s="51">
        <v>100</v>
      </c>
      <c r="E16" s="51" t="s">
        <v>44</v>
      </c>
      <c r="F16" s="168">
        <v>352366</v>
      </c>
      <c r="G16" s="168">
        <v>18686818</v>
      </c>
      <c r="H16" s="169">
        <v>485077.05</v>
      </c>
    </row>
    <row r="17" spans="1:8" x14ac:dyDescent="0.25">
      <c r="A17" s="95" t="s">
        <v>11</v>
      </c>
      <c r="B17" s="66" t="s">
        <v>162</v>
      </c>
      <c r="C17" s="100" t="s">
        <v>163</v>
      </c>
      <c r="D17" s="5">
        <v>28</v>
      </c>
      <c r="E17" s="5" t="s">
        <v>44</v>
      </c>
      <c r="F17" s="15">
        <v>4294662</v>
      </c>
      <c r="G17" s="15">
        <v>130383251</v>
      </c>
      <c r="H17" s="70">
        <v>3837740.51</v>
      </c>
    </row>
    <row r="18" spans="1:8" x14ac:dyDescent="0.25">
      <c r="A18" s="165" t="s">
        <v>11</v>
      </c>
      <c r="B18" s="166" t="s">
        <v>110</v>
      </c>
      <c r="C18" s="167" t="s">
        <v>111</v>
      </c>
      <c r="D18" s="51">
        <v>28</v>
      </c>
      <c r="E18" s="51" t="s">
        <v>44</v>
      </c>
      <c r="F18" s="168">
        <v>2712104</v>
      </c>
      <c r="G18" s="168">
        <v>83880394</v>
      </c>
      <c r="H18" s="169">
        <v>3172384.44</v>
      </c>
    </row>
    <row r="19" spans="1:8" x14ac:dyDescent="0.25">
      <c r="A19" s="95" t="s">
        <v>11</v>
      </c>
      <c r="B19" s="66" t="s">
        <v>522</v>
      </c>
      <c r="C19" s="100" t="s">
        <v>523</v>
      </c>
      <c r="D19" s="5">
        <v>200</v>
      </c>
      <c r="E19" s="5" t="s">
        <v>45</v>
      </c>
      <c r="F19" s="15">
        <v>1525885</v>
      </c>
      <c r="G19" s="15">
        <v>1657318</v>
      </c>
      <c r="H19" s="70">
        <v>3415514.56</v>
      </c>
    </row>
    <row r="20" spans="1:8" x14ac:dyDescent="0.25">
      <c r="A20" s="165" t="s">
        <v>11</v>
      </c>
      <c r="B20" s="166" t="s">
        <v>2411</v>
      </c>
      <c r="C20" s="167" t="s">
        <v>4049</v>
      </c>
      <c r="D20" s="51">
        <v>500</v>
      </c>
      <c r="E20" s="51" t="s">
        <v>46</v>
      </c>
      <c r="F20" s="168">
        <v>154</v>
      </c>
      <c r="G20" s="168">
        <v>32850</v>
      </c>
      <c r="H20" s="169">
        <v>794.57</v>
      </c>
    </row>
    <row r="21" spans="1:8" x14ac:dyDescent="0.25">
      <c r="A21" s="95" t="s">
        <v>11</v>
      </c>
      <c r="B21" s="66" t="s">
        <v>323</v>
      </c>
      <c r="C21" s="100" t="s">
        <v>324</v>
      </c>
      <c r="D21" s="5">
        <v>500</v>
      </c>
      <c r="E21" s="5" t="s">
        <v>46</v>
      </c>
      <c r="F21" s="15">
        <v>47</v>
      </c>
      <c r="G21" s="15">
        <v>14280</v>
      </c>
      <c r="H21" s="70">
        <v>369.93</v>
      </c>
    </row>
    <row r="22" spans="1:8" x14ac:dyDescent="0.25">
      <c r="A22" s="165" t="s">
        <v>11</v>
      </c>
      <c r="B22" s="166" t="s">
        <v>3830</v>
      </c>
      <c r="C22" s="167" t="s">
        <v>3831</v>
      </c>
      <c r="D22" s="51">
        <v>100</v>
      </c>
      <c r="E22" s="51" t="s">
        <v>47</v>
      </c>
      <c r="F22" s="168">
        <v>12143</v>
      </c>
      <c r="G22" s="168">
        <v>13921</v>
      </c>
      <c r="H22" s="169">
        <v>95219.64</v>
      </c>
    </row>
    <row r="23" spans="1:8" x14ac:dyDescent="0.25">
      <c r="A23" s="95" t="s">
        <v>11</v>
      </c>
      <c r="B23" s="66" t="s">
        <v>1497</v>
      </c>
      <c r="C23" s="100" t="s">
        <v>1498</v>
      </c>
      <c r="D23" s="5">
        <v>60</v>
      </c>
      <c r="E23" s="5" t="s">
        <v>44</v>
      </c>
      <c r="F23" s="15">
        <v>1207218</v>
      </c>
      <c r="G23" s="15">
        <v>55980365</v>
      </c>
      <c r="H23" s="70">
        <v>1841800.59</v>
      </c>
    </row>
    <row r="24" spans="1:8" x14ac:dyDescent="0.25">
      <c r="A24" s="165" t="s">
        <v>11</v>
      </c>
      <c r="B24" s="166" t="s">
        <v>732</v>
      </c>
      <c r="C24" s="167" t="s">
        <v>733</v>
      </c>
      <c r="D24" s="51">
        <v>200</v>
      </c>
      <c r="E24" s="51" t="s">
        <v>46</v>
      </c>
      <c r="F24" s="168">
        <v>63045</v>
      </c>
      <c r="G24" s="168">
        <v>12724091</v>
      </c>
      <c r="H24" s="169">
        <v>61121.19</v>
      </c>
    </row>
    <row r="25" spans="1:8" x14ac:dyDescent="0.25">
      <c r="A25" s="95" t="s">
        <v>11</v>
      </c>
      <c r="B25" s="66" t="s">
        <v>943</v>
      </c>
      <c r="C25" s="100" t="s">
        <v>944</v>
      </c>
      <c r="D25" s="5">
        <v>28</v>
      </c>
      <c r="E25" s="5" t="s">
        <v>44</v>
      </c>
      <c r="F25" s="15">
        <v>107382</v>
      </c>
      <c r="G25" s="15">
        <v>4727619</v>
      </c>
      <c r="H25" s="70">
        <v>2616365.7799999998</v>
      </c>
    </row>
    <row r="26" spans="1:8" x14ac:dyDescent="0.25">
      <c r="A26" s="165" t="s">
        <v>11</v>
      </c>
      <c r="B26" s="166" t="s">
        <v>3213</v>
      </c>
      <c r="C26" s="167" t="s">
        <v>3214</v>
      </c>
      <c r="D26" s="51">
        <v>100</v>
      </c>
      <c r="E26" s="51" t="s">
        <v>44</v>
      </c>
      <c r="F26" s="168">
        <v>103491</v>
      </c>
      <c r="G26" s="168">
        <v>6483174</v>
      </c>
      <c r="H26" s="169">
        <v>607242.65</v>
      </c>
    </row>
    <row r="27" spans="1:8" x14ac:dyDescent="0.25">
      <c r="A27" s="95" t="s">
        <v>11</v>
      </c>
      <c r="B27" s="66" t="s">
        <v>1564</v>
      </c>
      <c r="C27" s="100" t="s">
        <v>1565</v>
      </c>
      <c r="D27" s="5">
        <v>84</v>
      </c>
      <c r="E27" s="5" t="s">
        <v>44</v>
      </c>
      <c r="F27" s="15">
        <v>4702</v>
      </c>
      <c r="G27" s="15">
        <v>291168</v>
      </c>
      <c r="H27" s="70">
        <v>15936.55</v>
      </c>
    </row>
    <row r="28" spans="1:8" x14ac:dyDescent="0.25">
      <c r="A28" s="165" t="s">
        <v>11</v>
      </c>
      <c r="B28" s="166" t="s">
        <v>776</v>
      </c>
      <c r="C28" s="167" t="s">
        <v>777</v>
      </c>
      <c r="D28" s="51">
        <v>10</v>
      </c>
      <c r="E28" s="51" t="s">
        <v>47</v>
      </c>
      <c r="F28" s="168">
        <v>732497</v>
      </c>
      <c r="G28" s="168">
        <v>1024586</v>
      </c>
      <c r="H28" s="169">
        <v>2868840.8</v>
      </c>
    </row>
    <row r="29" spans="1:8" x14ac:dyDescent="0.25">
      <c r="A29" s="95" t="s">
        <v>11</v>
      </c>
      <c r="B29" s="66" t="s">
        <v>2211</v>
      </c>
      <c r="C29" s="100" t="s">
        <v>899</v>
      </c>
      <c r="D29" s="5">
        <v>30</v>
      </c>
      <c r="E29" s="5" t="s">
        <v>56</v>
      </c>
      <c r="F29" s="15">
        <v>172034</v>
      </c>
      <c r="G29" s="15">
        <v>11882778</v>
      </c>
      <c r="H29" s="70">
        <v>1901374.72</v>
      </c>
    </row>
    <row r="30" spans="1:8" x14ac:dyDescent="0.25">
      <c r="A30" s="165" t="s">
        <v>11</v>
      </c>
      <c r="B30" s="166" t="s">
        <v>4050</v>
      </c>
      <c r="C30" s="167" t="s">
        <v>3434</v>
      </c>
      <c r="D30" s="51">
        <v>30</v>
      </c>
      <c r="E30" s="51" t="s">
        <v>56</v>
      </c>
      <c r="F30" s="168">
        <v>110490</v>
      </c>
      <c r="G30" s="168">
        <v>7692368</v>
      </c>
      <c r="H30" s="169">
        <v>769300.5</v>
      </c>
    </row>
    <row r="31" spans="1:8" x14ac:dyDescent="0.25">
      <c r="A31" s="95" t="s">
        <v>11</v>
      </c>
      <c r="B31" s="66" t="s">
        <v>1113</v>
      </c>
      <c r="C31" s="100" t="s">
        <v>1114</v>
      </c>
      <c r="D31" s="5">
        <v>30</v>
      </c>
      <c r="E31" s="5" t="s">
        <v>44</v>
      </c>
      <c r="F31" s="15">
        <v>4887667</v>
      </c>
      <c r="G31" s="15">
        <v>169388483</v>
      </c>
      <c r="H31" s="70">
        <v>4924889.93</v>
      </c>
    </row>
    <row r="32" spans="1:8" x14ac:dyDescent="0.25">
      <c r="A32" s="165" t="s">
        <v>11</v>
      </c>
      <c r="B32" s="166" t="s">
        <v>546</v>
      </c>
      <c r="C32" s="167" t="s">
        <v>547</v>
      </c>
      <c r="D32" s="51">
        <v>200</v>
      </c>
      <c r="E32" s="51" t="s">
        <v>46</v>
      </c>
      <c r="F32" s="168">
        <v>664071</v>
      </c>
      <c r="G32" s="168">
        <v>134841452</v>
      </c>
      <c r="H32" s="169">
        <v>1074333.8999999999</v>
      </c>
    </row>
    <row r="33" spans="1:8" x14ac:dyDescent="0.25">
      <c r="A33" s="95" t="s">
        <v>11</v>
      </c>
      <c r="B33" s="66" t="s">
        <v>597</v>
      </c>
      <c r="C33" s="100" t="s">
        <v>598</v>
      </c>
      <c r="D33" s="5">
        <v>500</v>
      </c>
      <c r="E33" s="5" t="s">
        <v>47</v>
      </c>
      <c r="F33" s="15">
        <v>17883</v>
      </c>
      <c r="G33" s="15">
        <v>9711044</v>
      </c>
      <c r="H33" s="70">
        <v>75746.16</v>
      </c>
    </row>
    <row r="34" spans="1:8" x14ac:dyDescent="0.25">
      <c r="A34" s="165" t="s">
        <v>11</v>
      </c>
      <c r="B34" s="166" t="s">
        <v>327</v>
      </c>
      <c r="C34" s="167" t="s">
        <v>328</v>
      </c>
      <c r="D34" s="51">
        <v>10</v>
      </c>
      <c r="E34" s="51" t="s">
        <v>46</v>
      </c>
      <c r="F34" s="168">
        <v>1035470</v>
      </c>
      <c r="G34" s="168">
        <v>1068585</v>
      </c>
      <c r="H34" s="169">
        <v>1579317.49</v>
      </c>
    </row>
    <row r="35" spans="1:8" x14ac:dyDescent="0.25">
      <c r="A35" s="95" t="s">
        <v>11</v>
      </c>
      <c r="B35" s="66" t="s">
        <v>269</v>
      </c>
      <c r="C35" s="100" t="s">
        <v>270</v>
      </c>
      <c r="D35" s="5">
        <v>4</v>
      </c>
      <c r="E35" s="5" t="s">
        <v>47</v>
      </c>
      <c r="F35" s="15">
        <v>464957</v>
      </c>
      <c r="G35" s="15">
        <v>511250</v>
      </c>
      <c r="H35" s="70">
        <v>951912.82</v>
      </c>
    </row>
    <row r="36" spans="1:8" x14ac:dyDescent="0.25">
      <c r="A36" s="165" t="s">
        <v>11</v>
      </c>
      <c r="B36" s="166" t="s">
        <v>4051</v>
      </c>
      <c r="C36" s="167" t="s">
        <v>4052</v>
      </c>
      <c r="D36" s="51">
        <v>5</v>
      </c>
      <c r="E36" s="51" t="s">
        <v>47</v>
      </c>
      <c r="F36" s="168">
        <v>24685</v>
      </c>
      <c r="G36" s="168">
        <v>37158</v>
      </c>
      <c r="H36" s="169">
        <v>231494.34</v>
      </c>
    </row>
    <row r="37" spans="1:8" x14ac:dyDescent="0.25">
      <c r="A37" s="95" t="s">
        <v>11</v>
      </c>
      <c r="B37" s="66" t="s">
        <v>1919</v>
      </c>
      <c r="C37" s="100" t="s">
        <v>1920</v>
      </c>
      <c r="D37" s="5">
        <v>1</v>
      </c>
      <c r="E37" s="5" t="s">
        <v>232</v>
      </c>
      <c r="F37" s="15">
        <v>106740</v>
      </c>
      <c r="G37" s="15">
        <v>233010</v>
      </c>
      <c r="H37" s="70">
        <v>709237.86</v>
      </c>
    </row>
    <row r="38" spans="1:8" x14ac:dyDescent="0.25">
      <c r="A38" s="165" t="s">
        <v>11</v>
      </c>
      <c r="B38" s="166" t="s">
        <v>4053</v>
      </c>
      <c r="C38" s="167" t="s">
        <v>4054</v>
      </c>
      <c r="D38" s="51">
        <v>1</v>
      </c>
      <c r="E38" s="51" t="s">
        <v>97</v>
      </c>
      <c r="F38" s="168">
        <v>411406</v>
      </c>
      <c r="G38" s="168">
        <v>429474</v>
      </c>
      <c r="H38" s="169">
        <v>2237559.54</v>
      </c>
    </row>
    <row r="39" spans="1:8" x14ac:dyDescent="0.25">
      <c r="A39" s="95" t="s">
        <v>11</v>
      </c>
      <c r="B39" s="66" t="s">
        <v>353</v>
      </c>
      <c r="C39" s="100" t="s">
        <v>354</v>
      </c>
      <c r="D39" s="5">
        <v>100</v>
      </c>
      <c r="E39" s="5" t="s">
        <v>44</v>
      </c>
      <c r="F39" s="15">
        <v>280696</v>
      </c>
      <c r="G39" s="15">
        <v>32534951</v>
      </c>
      <c r="H39" s="70">
        <v>2374909.64</v>
      </c>
    </row>
    <row r="40" spans="1:8" x14ac:dyDescent="0.25">
      <c r="A40" s="165" t="s">
        <v>11</v>
      </c>
      <c r="B40" s="166" t="s">
        <v>567</v>
      </c>
      <c r="C40" s="167" t="s">
        <v>568</v>
      </c>
      <c r="D40" s="51">
        <v>30</v>
      </c>
      <c r="E40" s="51" t="s">
        <v>60</v>
      </c>
      <c r="F40" s="168">
        <v>11676</v>
      </c>
      <c r="G40" s="168">
        <v>492630</v>
      </c>
      <c r="H40" s="169">
        <v>52279.47</v>
      </c>
    </row>
    <row r="41" spans="1:8" x14ac:dyDescent="0.25">
      <c r="A41" s="95" t="s">
        <v>11</v>
      </c>
      <c r="B41" s="66" t="s">
        <v>437</v>
      </c>
      <c r="C41" s="100" t="s">
        <v>438</v>
      </c>
      <c r="D41" s="5">
        <v>28</v>
      </c>
      <c r="E41" s="5" t="s">
        <v>44</v>
      </c>
      <c r="F41" s="15">
        <v>45736</v>
      </c>
      <c r="G41" s="15">
        <v>2211906</v>
      </c>
      <c r="H41" s="70">
        <v>233904.4</v>
      </c>
    </row>
    <row r="42" spans="1:8" x14ac:dyDescent="0.25">
      <c r="A42" s="165" t="s">
        <v>11</v>
      </c>
      <c r="B42" s="166" t="s">
        <v>1456</v>
      </c>
      <c r="C42" s="167" t="s">
        <v>1617</v>
      </c>
      <c r="D42" s="51">
        <v>100</v>
      </c>
      <c r="E42" s="51" t="s">
        <v>46</v>
      </c>
      <c r="F42" s="168">
        <v>1610</v>
      </c>
      <c r="G42" s="168">
        <v>1740</v>
      </c>
      <c r="H42" s="169">
        <v>233161.2</v>
      </c>
    </row>
    <row r="43" spans="1:8" x14ac:dyDescent="0.25">
      <c r="A43" s="95" t="s">
        <v>11</v>
      </c>
      <c r="B43" s="66" t="s">
        <v>251</v>
      </c>
      <c r="C43" s="100" t="s">
        <v>252</v>
      </c>
      <c r="D43" s="5">
        <v>30</v>
      </c>
      <c r="E43" s="5" t="s">
        <v>60</v>
      </c>
      <c r="F43" s="15">
        <v>155404</v>
      </c>
      <c r="G43" s="15">
        <v>2339674</v>
      </c>
      <c r="H43" s="70">
        <v>2274538.4500000002</v>
      </c>
    </row>
    <row r="44" spans="1:8" x14ac:dyDescent="0.25">
      <c r="A44" s="165" t="s">
        <v>11</v>
      </c>
      <c r="B44" s="166" t="s">
        <v>4055</v>
      </c>
      <c r="C44" s="167" t="s">
        <v>4056</v>
      </c>
      <c r="D44" s="51">
        <v>30</v>
      </c>
      <c r="E44" s="51" t="s">
        <v>60</v>
      </c>
      <c r="F44" s="168">
        <v>55708</v>
      </c>
      <c r="G44" s="168">
        <v>2555707</v>
      </c>
      <c r="H44" s="169">
        <v>1135713.97</v>
      </c>
    </row>
    <row r="45" spans="1:8" x14ac:dyDescent="0.25">
      <c r="A45" s="95" t="s">
        <v>11</v>
      </c>
      <c r="B45" s="66" t="s">
        <v>1292</v>
      </c>
      <c r="C45" s="100" t="s">
        <v>1293</v>
      </c>
      <c r="D45" s="5">
        <v>30</v>
      </c>
      <c r="E45" s="5" t="s">
        <v>60</v>
      </c>
      <c r="F45" s="15">
        <v>903590</v>
      </c>
      <c r="G45" s="15">
        <v>35974117</v>
      </c>
      <c r="H45" s="70">
        <v>4317099.4800000004</v>
      </c>
    </row>
    <row r="46" spans="1:8" x14ac:dyDescent="0.25">
      <c r="A46" s="165" t="s">
        <v>11</v>
      </c>
      <c r="B46" s="166" t="s">
        <v>2857</v>
      </c>
      <c r="C46" s="167" t="s">
        <v>2858</v>
      </c>
      <c r="D46" s="51">
        <v>30</v>
      </c>
      <c r="E46" s="51" t="s">
        <v>44</v>
      </c>
      <c r="F46" s="168">
        <v>81181</v>
      </c>
      <c r="G46" s="168">
        <v>3254412</v>
      </c>
      <c r="H46" s="169">
        <v>390636.48</v>
      </c>
    </row>
    <row r="47" spans="1:8" x14ac:dyDescent="0.25">
      <c r="A47" s="95" t="s">
        <v>11</v>
      </c>
      <c r="B47" s="66" t="s">
        <v>2403</v>
      </c>
      <c r="C47" s="100" t="s">
        <v>2404</v>
      </c>
      <c r="D47" s="5">
        <v>50</v>
      </c>
      <c r="E47" s="5" t="s">
        <v>44</v>
      </c>
      <c r="F47" s="15">
        <v>668675</v>
      </c>
      <c r="G47" s="15">
        <v>37251793</v>
      </c>
      <c r="H47" s="70">
        <v>6700558.3899999997</v>
      </c>
    </row>
    <row r="48" spans="1:8" ht="24.75" x14ac:dyDescent="0.25">
      <c r="A48" s="165" t="s">
        <v>11</v>
      </c>
      <c r="B48" s="166" t="s">
        <v>1545</v>
      </c>
      <c r="C48" s="167" t="s">
        <v>1546</v>
      </c>
      <c r="D48" s="51">
        <v>5</v>
      </c>
      <c r="E48" s="51" t="s">
        <v>61</v>
      </c>
      <c r="F48" s="168">
        <v>145</v>
      </c>
      <c r="G48" s="168">
        <v>3106</v>
      </c>
      <c r="H48" s="169">
        <v>17655.03</v>
      </c>
    </row>
    <row r="49" spans="1:8" x14ac:dyDescent="0.25">
      <c r="A49" s="95" t="s">
        <v>11</v>
      </c>
      <c r="B49" s="66" t="s">
        <v>4057</v>
      </c>
      <c r="C49" s="100" t="s">
        <v>4058</v>
      </c>
      <c r="D49" s="5">
        <v>100</v>
      </c>
      <c r="E49" s="5" t="s">
        <v>47</v>
      </c>
      <c r="F49" s="15">
        <v>1353934</v>
      </c>
      <c r="G49" s="15">
        <v>1579364</v>
      </c>
      <c r="H49" s="70">
        <v>8891819.3200000003</v>
      </c>
    </row>
    <row r="50" spans="1:8" x14ac:dyDescent="0.25">
      <c r="A50" s="165" t="s">
        <v>11</v>
      </c>
      <c r="B50" s="166" t="s">
        <v>1090</v>
      </c>
      <c r="C50" s="167" t="s">
        <v>1091</v>
      </c>
      <c r="D50" s="51">
        <v>30</v>
      </c>
      <c r="E50" s="51" t="s">
        <v>60</v>
      </c>
      <c r="F50" s="168">
        <v>1774951</v>
      </c>
      <c r="G50" s="168">
        <v>110027879</v>
      </c>
      <c r="H50" s="169">
        <v>7665857.3899999997</v>
      </c>
    </row>
    <row r="51" spans="1:8" ht="24.75" x14ac:dyDescent="0.25">
      <c r="A51" s="95" t="s">
        <v>11</v>
      </c>
      <c r="B51" s="66" t="s">
        <v>1610</v>
      </c>
      <c r="C51" s="100" t="s">
        <v>1611</v>
      </c>
      <c r="D51" s="5">
        <v>28</v>
      </c>
      <c r="E51" s="5" t="s">
        <v>60</v>
      </c>
      <c r="F51" s="15">
        <v>75818</v>
      </c>
      <c r="G51" s="15">
        <v>4488842</v>
      </c>
      <c r="H51" s="70">
        <v>2283283.6</v>
      </c>
    </row>
    <row r="52" spans="1:8" x14ac:dyDescent="0.25">
      <c r="A52" s="165" t="s">
        <v>11</v>
      </c>
      <c r="B52" s="166" t="s">
        <v>388</v>
      </c>
      <c r="C52" s="167" t="s">
        <v>389</v>
      </c>
      <c r="D52" s="51">
        <v>500</v>
      </c>
      <c r="E52" s="51" t="s">
        <v>47</v>
      </c>
      <c r="F52" s="168">
        <v>153767</v>
      </c>
      <c r="G52" s="168">
        <v>85944328</v>
      </c>
      <c r="H52" s="169">
        <v>396045.09</v>
      </c>
    </row>
    <row r="53" spans="1:8" x14ac:dyDescent="0.25">
      <c r="A53" s="95" t="s">
        <v>11</v>
      </c>
      <c r="B53" s="66" t="s">
        <v>1677</v>
      </c>
      <c r="C53" s="100" t="s">
        <v>1678</v>
      </c>
      <c r="D53" s="5">
        <v>84</v>
      </c>
      <c r="E53" s="5" t="s">
        <v>44</v>
      </c>
      <c r="F53" s="15">
        <v>3274000</v>
      </c>
      <c r="G53" s="15">
        <v>194872178</v>
      </c>
      <c r="H53" s="70">
        <v>6839356.0199999996</v>
      </c>
    </row>
    <row r="54" spans="1:8" x14ac:dyDescent="0.25">
      <c r="A54" s="165" t="s">
        <v>11</v>
      </c>
      <c r="B54" s="166" t="s">
        <v>366</v>
      </c>
      <c r="C54" s="167" t="s">
        <v>367</v>
      </c>
      <c r="D54" s="51">
        <v>28</v>
      </c>
      <c r="E54" s="51" t="s">
        <v>44</v>
      </c>
      <c r="F54" s="168">
        <v>214694</v>
      </c>
      <c r="G54" s="168">
        <v>10297671</v>
      </c>
      <c r="H54" s="169">
        <v>351109.33</v>
      </c>
    </row>
    <row r="55" spans="1:8" x14ac:dyDescent="0.25">
      <c r="A55" s="102" t="s">
        <v>11</v>
      </c>
      <c r="B55" s="74" t="s">
        <v>696</v>
      </c>
      <c r="C55" s="103" t="s">
        <v>697</v>
      </c>
      <c r="D55" s="75">
        <v>1</v>
      </c>
      <c r="E55" s="75" t="s">
        <v>60</v>
      </c>
      <c r="F55" s="76">
        <v>314165</v>
      </c>
      <c r="G55" s="76">
        <v>831617</v>
      </c>
      <c r="H55" s="77">
        <v>710617.52</v>
      </c>
    </row>
    <row r="56" spans="1:8" x14ac:dyDescent="0.25">
      <c r="A56" s="170" t="s">
        <v>11</v>
      </c>
      <c r="B56" s="171" t="s">
        <v>2093</v>
      </c>
      <c r="C56" s="172" t="s">
        <v>2094</v>
      </c>
      <c r="D56" s="173">
        <v>150</v>
      </c>
      <c r="E56" s="173" t="s">
        <v>46</v>
      </c>
      <c r="F56" s="174">
        <v>67544</v>
      </c>
      <c r="G56" s="174">
        <v>14340207</v>
      </c>
      <c r="H56" s="175">
        <v>877131.26</v>
      </c>
    </row>
    <row r="57" spans="1:8" x14ac:dyDescent="0.25">
      <c r="A57" s="102" t="s">
        <v>11</v>
      </c>
      <c r="B57" s="74" t="s">
        <v>2496</v>
      </c>
      <c r="C57" s="103" t="s">
        <v>1556</v>
      </c>
      <c r="D57" s="75">
        <v>90</v>
      </c>
      <c r="E57" s="75" t="s">
        <v>44</v>
      </c>
      <c r="F57" s="76">
        <v>245098</v>
      </c>
      <c r="G57" s="76">
        <v>12231973</v>
      </c>
      <c r="H57" s="77">
        <v>369124.58</v>
      </c>
    </row>
    <row r="58" spans="1:8" x14ac:dyDescent="0.25">
      <c r="A58" s="170" t="s">
        <v>11</v>
      </c>
      <c r="B58" s="171" t="s">
        <v>997</v>
      </c>
      <c r="C58" s="172" t="s">
        <v>998</v>
      </c>
      <c r="D58" s="173">
        <v>28</v>
      </c>
      <c r="E58" s="173" t="s">
        <v>44</v>
      </c>
      <c r="F58" s="174">
        <v>12147</v>
      </c>
      <c r="G58" s="174">
        <v>192527</v>
      </c>
      <c r="H58" s="175">
        <v>255884.5</v>
      </c>
    </row>
    <row r="59" spans="1:8" x14ac:dyDescent="0.25">
      <c r="A59" s="102" t="s">
        <v>11</v>
      </c>
      <c r="B59" s="74" t="s">
        <v>1896</v>
      </c>
      <c r="C59" s="103" t="s">
        <v>1897</v>
      </c>
      <c r="D59" s="75">
        <v>30</v>
      </c>
      <c r="E59" s="75" t="s">
        <v>44</v>
      </c>
      <c r="F59" s="76">
        <v>5564</v>
      </c>
      <c r="G59" s="76">
        <v>204834</v>
      </c>
      <c r="H59" s="77">
        <v>124351.48</v>
      </c>
    </row>
    <row r="60" spans="1:8" x14ac:dyDescent="0.25">
      <c r="A60" s="170" t="s">
        <v>11</v>
      </c>
      <c r="B60" s="171" t="s">
        <v>4059</v>
      </c>
      <c r="C60" s="172" t="s">
        <v>4060</v>
      </c>
      <c r="D60" s="173">
        <v>75</v>
      </c>
      <c r="E60" s="173" t="s">
        <v>47</v>
      </c>
      <c r="F60" s="174">
        <v>107730</v>
      </c>
      <c r="G60" s="174">
        <v>11154825</v>
      </c>
      <c r="H60" s="175">
        <v>1064942.1299999999</v>
      </c>
    </row>
    <row r="61" spans="1:8" x14ac:dyDescent="0.25">
      <c r="A61" s="102" t="s">
        <v>11</v>
      </c>
      <c r="B61" s="74" t="s">
        <v>1761</v>
      </c>
      <c r="C61" s="103" t="s">
        <v>154</v>
      </c>
      <c r="D61" s="75">
        <v>200</v>
      </c>
      <c r="E61" s="75" t="s">
        <v>45</v>
      </c>
      <c r="F61" s="76">
        <v>150037</v>
      </c>
      <c r="G61" s="76">
        <v>160254</v>
      </c>
      <c r="H61" s="77">
        <v>422753.37</v>
      </c>
    </row>
    <row r="62" spans="1:8" x14ac:dyDescent="0.25">
      <c r="A62" s="170" t="s">
        <v>11</v>
      </c>
      <c r="B62" s="171" t="s">
        <v>4047</v>
      </c>
      <c r="C62" s="172" t="s">
        <v>4048</v>
      </c>
      <c r="D62" s="173">
        <v>15</v>
      </c>
      <c r="E62" s="173" t="s">
        <v>47</v>
      </c>
      <c r="F62" s="174">
        <v>144462</v>
      </c>
      <c r="G62" s="174">
        <v>172898</v>
      </c>
      <c r="H62" s="175">
        <v>548086.66</v>
      </c>
    </row>
    <row r="63" spans="1:8" x14ac:dyDescent="0.25">
      <c r="A63" s="102" t="s">
        <v>11</v>
      </c>
      <c r="B63" s="74" t="s">
        <v>313</v>
      </c>
      <c r="C63" s="103" t="s">
        <v>314</v>
      </c>
      <c r="D63" s="75">
        <v>15</v>
      </c>
      <c r="E63" s="75" t="s">
        <v>47</v>
      </c>
      <c r="F63" s="76">
        <v>416400</v>
      </c>
      <c r="G63" s="76">
        <v>492701</v>
      </c>
      <c r="H63" s="77">
        <v>480966.43</v>
      </c>
    </row>
    <row r="64" spans="1:8" x14ac:dyDescent="0.25">
      <c r="A64" s="170" t="s">
        <v>11</v>
      </c>
      <c r="B64" s="171" t="s">
        <v>995</v>
      </c>
      <c r="C64" s="172" t="s">
        <v>996</v>
      </c>
      <c r="D64" s="173">
        <v>15</v>
      </c>
      <c r="E64" s="173" t="s">
        <v>47</v>
      </c>
      <c r="F64" s="174">
        <v>125878</v>
      </c>
      <c r="G64" s="174">
        <v>164917</v>
      </c>
      <c r="H64" s="175">
        <v>182486.54</v>
      </c>
    </row>
    <row r="65" spans="1:8" x14ac:dyDescent="0.25">
      <c r="A65" s="102" t="s">
        <v>11</v>
      </c>
      <c r="B65" s="74" t="s">
        <v>995</v>
      </c>
      <c r="C65" s="103" t="s">
        <v>996</v>
      </c>
      <c r="D65" s="75">
        <v>30</v>
      </c>
      <c r="E65" s="75" t="s">
        <v>47</v>
      </c>
      <c r="F65" s="76">
        <v>267462</v>
      </c>
      <c r="G65" s="76">
        <v>301249</v>
      </c>
      <c r="H65" s="77">
        <v>666891.92000000004</v>
      </c>
    </row>
    <row r="66" spans="1:8" x14ac:dyDescent="0.25">
      <c r="A66" s="170" t="s">
        <v>11</v>
      </c>
      <c r="B66" s="171" t="s">
        <v>1325</v>
      </c>
      <c r="C66" s="172" t="s">
        <v>1326</v>
      </c>
      <c r="D66" s="173">
        <v>500</v>
      </c>
      <c r="E66" s="173" t="s">
        <v>47</v>
      </c>
      <c r="F66" s="174">
        <v>9831</v>
      </c>
      <c r="G66" s="174">
        <v>6058669</v>
      </c>
      <c r="H66" s="175">
        <v>59253.93</v>
      </c>
    </row>
    <row r="67" spans="1:8" x14ac:dyDescent="0.25">
      <c r="A67" s="102" t="s">
        <v>11</v>
      </c>
      <c r="B67" s="74" t="s">
        <v>4061</v>
      </c>
      <c r="C67" s="103" t="s">
        <v>4062</v>
      </c>
      <c r="D67" s="75">
        <v>2</v>
      </c>
      <c r="E67" s="75" t="s">
        <v>88</v>
      </c>
      <c r="F67" s="76">
        <v>110966</v>
      </c>
      <c r="G67" s="76">
        <v>1052960</v>
      </c>
      <c r="H67" s="77">
        <v>2401090.36</v>
      </c>
    </row>
    <row r="68" spans="1:8" x14ac:dyDescent="0.25">
      <c r="A68" s="170" t="s">
        <v>11</v>
      </c>
      <c r="B68" s="171" t="s">
        <v>93</v>
      </c>
      <c r="C68" s="172" t="s">
        <v>94</v>
      </c>
      <c r="D68" s="173">
        <v>10</v>
      </c>
      <c r="E68" s="173" t="s">
        <v>46</v>
      </c>
      <c r="F68" s="174">
        <v>1653855</v>
      </c>
      <c r="G68" s="174">
        <v>2168729</v>
      </c>
      <c r="H68" s="175">
        <v>2372377.25</v>
      </c>
    </row>
    <row r="69" spans="1:8" x14ac:dyDescent="0.25">
      <c r="A69" s="102" t="s">
        <v>11</v>
      </c>
      <c r="B69" s="74" t="s">
        <v>615</v>
      </c>
      <c r="C69" s="103" t="s">
        <v>616</v>
      </c>
      <c r="D69" s="75">
        <v>100</v>
      </c>
      <c r="E69" s="75" t="s">
        <v>47</v>
      </c>
      <c r="F69" s="76">
        <v>843279</v>
      </c>
      <c r="G69" s="76">
        <v>912779</v>
      </c>
      <c r="H69" s="77">
        <v>4490872.68</v>
      </c>
    </row>
    <row r="70" spans="1:8" x14ac:dyDescent="0.25">
      <c r="A70" s="170" t="s">
        <v>11</v>
      </c>
      <c r="B70" s="171" t="s">
        <v>245</v>
      </c>
      <c r="C70" s="172" t="s">
        <v>246</v>
      </c>
      <c r="D70" s="173">
        <v>100</v>
      </c>
      <c r="E70" s="173" t="s">
        <v>46</v>
      </c>
      <c r="F70" s="174">
        <v>499943</v>
      </c>
      <c r="G70" s="174">
        <v>85287089</v>
      </c>
      <c r="H70" s="175">
        <v>1131794.8600000001</v>
      </c>
    </row>
    <row r="71" spans="1:8" x14ac:dyDescent="0.25">
      <c r="A71" s="102" t="s">
        <v>11</v>
      </c>
      <c r="B71" s="74" t="s">
        <v>299</v>
      </c>
      <c r="C71" s="103" t="s">
        <v>300</v>
      </c>
      <c r="D71" s="75">
        <v>84</v>
      </c>
      <c r="E71" s="75" t="s">
        <v>44</v>
      </c>
      <c r="F71" s="76">
        <v>1721448</v>
      </c>
      <c r="G71" s="76">
        <v>132082276</v>
      </c>
      <c r="H71" s="77">
        <v>5253771.0999999996</v>
      </c>
    </row>
    <row r="72" spans="1:8" x14ac:dyDescent="0.25">
      <c r="A72" s="170" t="s">
        <v>11</v>
      </c>
      <c r="B72" s="171" t="s">
        <v>818</v>
      </c>
      <c r="C72" s="172" t="s">
        <v>819</v>
      </c>
      <c r="D72" s="173">
        <v>50</v>
      </c>
      <c r="E72" s="173" t="s">
        <v>47</v>
      </c>
      <c r="F72" s="174">
        <v>514544</v>
      </c>
      <c r="G72" s="174">
        <v>596428</v>
      </c>
      <c r="H72" s="175">
        <v>1377748.68</v>
      </c>
    </row>
    <row r="73" spans="1:8" x14ac:dyDescent="0.25">
      <c r="A73" s="102" t="s">
        <v>11</v>
      </c>
      <c r="B73" s="74" t="s">
        <v>818</v>
      </c>
      <c r="C73" s="103" t="s">
        <v>819</v>
      </c>
      <c r="D73" s="75">
        <v>100</v>
      </c>
      <c r="E73" s="75" t="s">
        <v>47</v>
      </c>
      <c r="F73" s="76">
        <v>763153</v>
      </c>
      <c r="G73" s="76">
        <v>824720</v>
      </c>
      <c r="H73" s="77">
        <v>3810206.4</v>
      </c>
    </row>
    <row r="74" spans="1:8" x14ac:dyDescent="0.25">
      <c r="A74" s="170" t="s">
        <v>11</v>
      </c>
      <c r="B74" s="171" t="s">
        <v>4063</v>
      </c>
      <c r="C74" s="172" t="s">
        <v>2295</v>
      </c>
      <c r="D74" s="173">
        <v>35</v>
      </c>
      <c r="E74" s="173" t="s">
        <v>46</v>
      </c>
      <c r="F74" s="174">
        <v>2994</v>
      </c>
      <c r="G74" s="174">
        <v>4003</v>
      </c>
      <c r="H74" s="175">
        <v>13049.78</v>
      </c>
    </row>
    <row r="75" spans="1:8" x14ac:dyDescent="0.25">
      <c r="A75" s="102" t="s">
        <v>11</v>
      </c>
      <c r="B75" s="74" t="s">
        <v>4064</v>
      </c>
      <c r="C75" s="103" t="s">
        <v>4065</v>
      </c>
      <c r="D75" s="75">
        <v>100</v>
      </c>
      <c r="E75" s="75" t="s">
        <v>47</v>
      </c>
      <c r="F75" s="76">
        <v>11279</v>
      </c>
      <c r="G75" s="76">
        <v>34338</v>
      </c>
      <c r="H75" s="77">
        <v>90995.7</v>
      </c>
    </row>
    <row r="76" spans="1:8" x14ac:dyDescent="0.25">
      <c r="A76" s="170" t="s">
        <v>11</v>
      </c>
      <c r="B76" s="171" t="s">
        <v>4064</v>
      </c>
      <c r="C76" s="172" t="s">
        <v>4065</v>
      </c>
      <c r="D76" s="173">
        <v>500</v>
      </c>
      <c r="E76" s="173" t="s">
        <v>47</v>
      </c>
      <c r="F76" s="174">
        <v>232272</v>
      </c>
      <c r="G76" s="174">
        <v>256010</v>
      </c>
      <c r="H76" s="175">
        <v>1492538.3</v>
      </c>
    </row>
    <row r="77" spans="1:8" x14ac:dyDescent="0.25">
      <c r="A77" s="102" t="s">
        <v>11</v>
      </c>
      <c r="B77" s="74" t="s">
        <v>2207</v>
      </c>
      <c r="C77" s="103" t="s">
        <v>2208</v>
      </c>
      <c r="D77" s="75">
        <v>56</v>
      </c>
      <c r="E77" s="75" t="s">
        <v>44</v>
      </c>
      <c r="F77" s="76">
        <v>22174</v>
      </c>
      <c r="G77" s="76">
        <v>1269952</v>
      </c>
      <c r="H77" s="77">
        <v>326131.45</v>
      </c>
    </row>
    <row r="78" spans="1:8" x14ac:dyDescent="0.25">
      <c r="A78" s="170" t="s">
        <v>11</v>
      </c>
      <c r="B78" s="171" t="s">
        <v>964</v>
      </c>
      <c r="C78" s="172" t="s">
        <v>965</v>
      </c>
      <c r="D78" s="173">
        <v>56</v>
      </c>
      <c r="E78" s="173" t="s">
        <v>44</v>
      </c>
      <c r="F78" s="174">
        <v>701026</v>
      </c>
      <c r="G78" s="174">
        <v>35943114</v>
      </c>
      <c r="H78" s="175">
        <v>3195796.68</v>
      </c>
    </row>
    <row r="79" spans="1:8" x14ac:dyDescent="0.25">
      <c r="A79" s="102" t="s">
        <v>11</v>
      </c>
      <c r="B79" s="74" t="s">
        <v>289</v>
      </c>
      <c r="C79" s="103" t="s">
        <v>290</v>
      </c>
      <c r="D79" s="75">
        <v>56</v>
      </c>
      <c r="E79" s="75" t="s">
        <v>44</v>
      </c>
      <c r="F79" s="76">
        <v>470310</v>
      </c>
      <c r="G79" s="76">
        <v>23602664</v>
      </c>
      <c r="H79" s="77">
        <v>1570621.85</v>
      </c>
    </row>
    <row r="80" spans="1:8" x14ac:dyDescent="0.25">
      <c r="A80" s="170" t="s">
        <v>11</v>
      </c>
      <c r="B80" s="171" t="s">
        <v>249</v>
      </c>
      <c r="C80" s="172" t="s">
        <v>250</v>
      </c>
      <c r="D80" s="173">
        <v>28</v>
      </c>
      <c r="E80" s="173" t="s">
        <v>44</v>
      </c>
      <c r="F80" s="174">
        <v>19952</v>
      </c>
      <c r="G80" s="174">
        <v>572801</v>
      </c>
      <c r="H80" s="175">
        <v>138320.35999999999</v>
      </c>
    </row>
    <row r="81" spans="1:8" x14ac:dyDescent="0.25">
      <c r="A81" s="102" t="s">
        <v>11</v>
      </c>
      <c r="B81" s="74" t="s">
        <v>623</v>
      </c>
      <c r="C81" s="103" t="s">
        <v>624</v>
      </c>
      <c r="D81" s="75">
        <v>56</v>
      </c>
      <c r="E81" s="75" t="s">
        <v>44</v>
      </c>
      <c r="F81" s="76">
        <v>100059</v>
      </c>
      <c r="G81" s="76">
        <v>4789643</v>
      </c>
      <c r="H81" s="77">
        <v>257984.56</v>
      </c>
    </row>
    <row r="82" spans="1:8" x14ac:dyDescent="0.25">
      <c r="A82" s="170" t="s">
        <v>11</v>
      </c>
      <c r="B82" s="171" t="s">
        <v>941</v>
      </c>
      <c r="C82" s="172" t="s">
        <v>942</v>
      </c>
      <c r="D82" s="173">
        <v>28</v>
      </c>
      <c r="E82" s="173" t="s">
        <v>60</v>
      </c>
      <c r="F82" s="174">
        <v>70348</v>
      </c>
      <c r="G82" s="174">
        <v>1960397</v>
      </c>
      <c r="H82" s="175">
        <v>258398.04</v>
      </c>
    </row>
    <row r="83" spans="1:8" x14ac:dyDescent="0.25">
      <c r="A83" s="102" t="s">
        <v>11</v>
      </c>
      <c r="B83" s="74" t="s">
        <v>1339</v>
      </c>
      <c r="C83" s="103" t="s">
        <v>1340</v>
      </c>
      <c r="D83" s="75">
        <v>28</v>
      </c>
      <c r="E83" s="75" t="s">
        <v>44</v>
      </c>
      <c r="F83" s="76">
        <v>610760</v>
      </c>
      <c r="G83" s="76">
        <v>14744509</v>
      </c>
      <c r="H83" s="77">
        <v>5531593.7199999997</v>
      </c>
    </row>
    <row r="84" spans="1:8" ht="24" x14ac:dyDescent="0.25">
      <c r="A84" s="170" t="s">
        <v>11</v>
      </c>
      <c r="B84" s="171" t="s">
        <v>1870</v>
      </c>
      <c r="C84" s="172" t="s">
        <v>1232</v>
      </c>
      <c r="D84" s="173">
        <v>30</v>
      </c>
      <c r="E84" s="173" t="s">
        <v>59</v>
      </c>
      <c r="F84" s="174">
        <v>619731</v>
      </c>
      <c r="G84" s="174">
        <v>31887262</v>
      </c>
      <c r="H84" s="175">
        <v>2657669.36</v>
      </c>
    </row>
    <row r="85" spans="1:8" x14ac:dyDescent="0.25">
      <c r="A85" s="102" t="s">
        <v>11</v>
      </c>
      <c r="B85" s="74" t="s">
        <v>1910</v>
      </c>
      <c r="C85" s="103" t="s">
        <v>1911</v>
      </c>
      <c r="D85" s="75">
        <v>1</v>
      </c>
      <c r="E85" s="75" t="s">
        <v>44</v>
      </c>
      <c r="F85" s="76">
        <v>85430</v>
      </c>
      <c r="G85" s="76">
        <v>86651</v>
      </c>
      <c r="H85" s="77">
        <v>450585.2</v>
      </c>
    </row>
    <row r="86" spans="1:8" x14ac:dyDescent="0.25">
      <c r="A86" s="170" t="s">
        <v>11</v>
      </c>
      <c r="B86" s="171" t="s">
        <v>1630</v>
      </c>
      <c r="C86" s="172" t="s">
        <v>1631</v>
      </c>
      <c r="D86" s="173">
        <v>500</v>
      </c>
      <c r="E86" s="173" t="s">
        <v>46</v>
      </c>
      <c r="F86" s="174">
        <v>32038</v>
      </c>
      <c r="G86" s="174">
        <v>37110</v>
      </c>
      <c r="H86" s="175">
        <v>169592.7</v>
      </c>
    </row>
    <row r="87" spans="1:8" x14ac:dyDescent="0.25">
      <c r="A87" s="102" t="s">
        <v>11</v>
      </c>
      <c r="B87" s="74" t="s">
        <v>295</v>
      </c>
      <c r="C87" s="103" t="s">
        <v>296</v>
      </c>
      <c r="D87" s="75">
        <v>30</v>
      </c>
      <c r="E87" s="75" t="s">
        <v>60</v>
      </c>
      <c r="F87" s="76">
        <v>1473552</v>
      </c>
      <c r="G87" s="76">
        <v>106349818</v>
      </c>
      <c r="H87" s="77">
        <v>4832645.7300000004</v>
      </c>
    </row>
    <row r="88" spans="1:8" x14ac:dyDescent="0.25">
      <c r="A88" s="170" t="s">
        <v>11</v>
      </c>
      <c r="B88" s="171" t="s">
        <v>1247</v>
      </c>
      <c r="C88" s="172" t="s">
        <v>1248</v>
      </c>
      <c r="D88" s="173">
        <v>30</v>
      </c>
      <c r="E88" s="173" t="s">
        <v>44</v>
      </c>
      <c r="F88" s="174">
        <v>2248311</v>
      </c>
      <c r="G88" s="174">
        <v>77524125</v>
      </c>
      <c r="H88" s="175">
        <v>2330681.88</v>
      </c>
    </row>
    <row r="89" spans="1:8" x14ac:dyDescent="0.25">
      <c r="A89" s="102" t="s">
        <v>11</v>
      </c>
      <c r="B89" s="74" t="s">
        <v>1796</v>
      </c>
      <c r="C89" s="103" t="s">
        <v>1797</v>
      </c>
      <c r="D89" s="75">
        <v>100</v>
      </c>
      <c r="E89" s="75" t="s">
        <v>46</v>
      </c>
      <c r="F89" s="76">
        <v>158135</v>
      </c>
      <c r="G89" s="76">
        <v>24705422</v>
      </c>
      <c r="H89" s="77">
        <v>475265.15</v>
      </c>
    </row>
    <row r="90" spans="1:8" x14ac:dyDescent="0.25">
      <c r="A90" s="170" t="s">
        <v>11</v>
      </c>
      <c r="B90" s="171" t="s">
        <v>4066</v>
      </c>
      <c r="C90" s="172" t="s">
        <v>4067</v>
      </c>
      <c r="D90" s="173">
        <v>30</v>
      </c>
      <c r="E90" s="173" t="s">
        <v>46</v>
      </c>
      <c r="F90" s="174">
        <v>86816</v>
      </c>
      <c r="G90" s="174">
        <v>98553</v>
      </c>
      <c r="H90" s="175">
        <v>152757.15</v>
      </c>
    </row>
    <row r="91" spans="1:8" x14ac:dyDescent="0.25">
      <c r="A91" s="102" t="s">
        <v>11</v>
      </c>
      <c r="B91" s="74" t="s">
        <v>3021</v>
      </c>
      <c r="C91" s="103" t="s">
        <v>3022</v>
      </c>
      <c r="D91" s="75">
        <v>5</v>
      </c>
      <c r="E91" s="75" t="s">
        <v>47</v>
      </c>
      <c r="F91" s="76">
        <v>654</v>
      </c>
      <c r="G91" s="76">
        <v>5179</v>
      </c>
      <c r="H91" s="77">
        <v>1191.17</v>
      </c>
    </row>
    <row r="92" spans="1:8" x14ac:dyDescent="0.25">
      <c r="A92" s="170" t="s">
        <v>11</v>
      </c>
      <c r="B92" s="171" t="s">
        <v>4068</v>
      </c>
      <c r="C92" s="172" t="s">
        <v>4069</v>
      </c>
      <c r="D92" s="173">
        <v>30</v>
      </c>
      <c r="E92" s="173" t="s">
        <v>47</v>
      </c>
      <c r="F92" s="174">
        <v>387658</v>
      </c>
      <c r="G92" s="174">
        <v>469159</v>
      </c>
      <c r="H92" s="175">
        <v>853869.38</v>
      </c>
    </row>
    <row r="93" spans="1:8" x14ac:dyDescent="0.25">
      <c r="A93" s="102" t="s">
        <v>11</v>
      </c>
      <c r="B93" s="74" t="s">
        <v>4070</v>
      </c>
      <c r="C93" s="103" t="s">
        <v>4071</v>
      </c>
      <c r="D93" s="75">
        <v>20</v>
      </c>
      <c r="E93" s="75" t="s">
        <v>47</v>
      </c>
      <c r="F93" s="76">
        <v>19339</v>
      </c>
      <c r="G93" s="76">
        <v>27896</v>
      </c>
      <c r="H93" s="77">
        <v>71971.679999999993</v>
      </c>
    </row>
    <row r="94" spans="1:8" x14ac:dyDescent="0.25">
      <c r="A94" s="170" t="s">
        <v>11</v>
      </c>
      <c r="B94" s="171" t="s">
        <v>4072</v>
      </c>
      <c r="C94" s="172" t="s">
        <v>4073</v>
      </c>
      <c r="D94" s="173">
        <v>7</v>
      </c>
      <c r="E94" s="173" t="s">
        <v>88</v>
      </c>
      <c r="F94" s="174">
        <v>15253</v>
      </c>
      <c r="G94" s="174">
        <v>273160</v>
      </c>
      <c r="H94" s="175">
        <v>404740.95</v>
      </c>
    </row>
    <row r="95" spans="1:8" x14ac:dyDescent="0.25">
      <c r="A95" s="102" t="s">
        <v>11</v>
      </c>
      <c r="B95" s="74" t="s">
        <v>712</v>
      </c>
      <c r="C95" s="103" t="s">
        <v>713</v>
      </c>
      <c r="D95" s="75">
        <v>100</v>
      </c>
      <c r="E95" s="75" t="s">
        <v>46</v>
      </c>
      <c r="F95" s="76">
        <v>434132</v>
      </c>
      <c r="G95" s="76">
        <v>65768434</v>
      </c>
      <c r="H95" s="77">
        <v>837179.41</v>
      </c>
    </row>
    <row r="96" spans="1:8" x14ac:dyDescent="0.25">
      <c r="A96" s="170" t="s">
        <v>11</v>
      </c>
      <c r="B96" s="171" t="s">
        <v>580</v>
      </c>
      <c r="C96" s="172" t="s">
        <v>581</v>
      </c>
      <c r="D96" s="173">
        <v>24</v>
      </c>
      <c r="E96" s="173" t="s">
        <v>44</v>
      </c>
      <c r="F96" s="174">
        <v>51677</v>
      </c>
      <c r="G96" s="174">
        <v>4010469</v>
      </c>
      <c r="H96" s="175">
        <v>302370.03000000003</v>
      </c>
    </row>
    <row r="97" spans="1:8" x14ac:dyDescent="0.25">
      <c r="A97" s="102" t="s">
        <v>11</v>
      </c>
      <c r="B97" s="74" t="s">
        <v>580</v>
      </c>
      <c r="C97" s="103" t="s">
        <v>581</v>
      </c>
      <c r="D97" s="75">
        <v>100</v>
      </c>
      <c r="E97" s="75" t="s">
        <v>44</v>
      </c>
      <c r="F97" s="76">
        <v>606361</v>
      </c>
      <c r="G97" s="76">
        <v>71626052</v>
      </c>
      <c r="H97" s="77">
        <v>5416010.3799999999</v>
      </c>
    </row>
    <row r="98" spans="1:8" x14ac:dyDescent="0.25">
      <c r="A98" s="170" t="s">
        <v>11</v>
      </c>
      <c r="B98" s="171" t="s">
        <v>4074</v>
      </c>
      <c r="C98" s="172" t="s">
        <v>4075</v>
      </c>
      <c r="D98" s="173">
        <v>2</v>
      </c>
      <c r="E98" s="173" t="s">
        <v>47</v>
      </c>
      <c r="F98" s="174">
        <v>2145</v>
      </c>
      <c r="G98" s="174">
        <v>2984</v>
      </c>
      <c r="H98" s="175">
        <v>11040.8</v>
      </c>
    </row>
    <row r="99" spans="1:8" x14ac:dyDescent="0.25">
      <c r="A99" s="102" t="s">
        <v>11</v>
      </c>
      <c r="B99" s="74" t="s">
        <v>2499</v>
      </c>
      <c r="C99" s="103" t="s">
        <v>2500</v>
      </c>
      <c r="D99" s="75">
        <v>84</v>
      </c>
      <c r="E99" s="75" t="s">
        <v>60</v>
      </c>
      <c r="F99" s="76">
        <v>271022</v>
      </c>
      <c r="G99" s="76">
        <v>22668227</v>
      </c>
      <c r="H99" s="77">
        <v>1901884.34</v>
      </c>
    </row>
    <row r="100" spans="1:8" x14ac:dyDescent="0.25">
      <c r="A100" s="170" t="s">
        <v>11</v>
      </c>
      <c r="B100" s="171" t="s">
        <v>1108</v>
      </c>
      <c r="C100" s="172" t="s">
        <v>1109</v>
      </c>
      <c r="D100" s="173">
        <v>200</v>
      </c>
      <c r="E100" s="173" t="s">
        <v>46</v>
      </c>
      <c r="F100" s="174">
        <v>16731</v>
      </c>
      <c r="G100" s="174">
        <v>8319476</v>
      </c>
      <c r="H100" s="175">
        <v>55092.47</v>
      </c>
    </row>
    <row r="101" spans="1:8" x14ac:dyDescent="0.25">
      <c r="A101" s="102" t="s">
        <v>11</v>
      </c>
      <c r="B101" s="74" t="s">
        <v>1104</v>
      </c>
      <c r="C101" s="103" t="s">
        <v>1105</v>
      </c>
      <c r="D101" s="75">
        <v>56</v>
      </c>
      <c r="E101" s="75" t="s">
        <v>44</v>
      </c>
      <c r="F101" s="76">
        <v>134703</v>
      </c>
      <c r="G101" s="76">
        <v>5396236</v>
      </c>
      <c r="H101" s="77">
        <v>286273.37</v>
      </c>
    </row>
    <row r="102" spans="1:8" x14ac:dyDescent="0.25">
      <c r="A102" s="170" t="s">
        <v>11</v>
      </c>
      <c r="B102" s="171" t="s">
        <v>216</v>
      </c>
      <c r="C102" s="172" t="s">
        <v>217</v>
      </c>
      <c r="D102" s="173">
        <v>5000</v>
      </c>
      <c r="E102" s="173" t="s">
        <v>46</v>
      </c>
      <c r="F102" s="174">
        <v>8122</v>
      </c>
      <c r="G102" s="174">
        <v>72311384</v>
      </c>
      <c r="H102" s="175">
        <v>47436.19</v>
      </c>
    </row>
    <row r="103" spans="1:8" x14ac:dyDescent="0.25">
      <c r="A103" s="102" t="s">
        <v>11</v>
      </c>
      <c r="B103" s="74" t="s">
        <v>80</v>
      </c>
      <c r="C103" s="103" t="s">
        <v>81</v>
      </c>
      <c r="D103" s="75">
        <v>28</v>
      </c>
      <c r="E103" s="75" t="s">
        <v>44</v>
      </c>
      <c r="F103" s="76">
        <v>2086</v>
      </c>
      <c r="G103" s="76">
        <v>80517</v>
      </c>
      <c r="H103" s="77">
        <v>37241.53</v>
      </c>
    </row>
    <row r="104" spans="1:8" x14ac:dyDescent="0.25">
      <c r="A104" s="170" t="s">
        <v>11</v>
      </c>
      <c r="B104" s="171" t="s">
        <v>2037</v>
      </c>
      <c r="C104" s="172" t="s">
        <v>2038</v>
      </c>
      <c r="D104" s="173">
        <v>28</v>
      </c>
      <c r="E104" s="173" t="s">
        <v>44</v>
      </c>
      <c r="F104" s="174">
        <v>84645</v>
      </c>
      <c r="G104" s="174">
        <v>4001919</v>
      </c>
      <c r="H104" s="175">
        <v>904609.6</v>
      </c>
    </row>
    <row r="105" spans="1:8" x14ac:dyDescent="0.25">
      <c r="A105" s="102" t="s">
        <v>11</v>
      </c>
      <c r="B105" s="74" t="s">
        <v>951</v>
      </c>
      <c r="C105" s="103" t="s">
        <v>952</v>
      </c>
      <c r="D105" s="75">
        <v>60</v>
      </c>
      <c r="E105" s="75" t="s">
        <v>44</v>
      </c>
      <c r="F105" s="76">
        <v>3600193</v>
      </c>
      <c r="G105" s="76">
        <v>192173221</v>
      </c>
      <c r="H105" s="77">
        <v>4121327.65</v>
      </c>
    </row>
    <row r="106" spans="1:8" x14ac:dyDescent="0.25">
      <c r="A106" s="170" t="s">
        <v>11</v>
      </c>
      <c r="B106" s="171" t="s">
        <v>175</v>
      </c>
      <c r="C106" s="172" t="s">
        <v>176</v>
      </c>
      <c r="D106" s="173">
        <v>30</v>
      </c>
      <c r="E106" s="173" t="s">
        <v>44</v>
      </c>
      <c r="F106" s="174">
        <v>973464</v>
      </c>
      <c r="G106" s="174">
        <v>34539651</v>
      </c>
      <c r="H106" s="175">
        <v>1486875.81</v>
      </c>
    </row>
    <row r="107" spans="1:8" x14ac:dyDescent="0.25">
      <c r="A107" s="102" t="s">
        <v>11</v>
      </c>
      <c r="B107" s="74" t="s">
        <v>644</v>
      </c>
      <c r="C107" s="103" t="s">
        <v>645</v>
      </c>
      <c r="D107" s="75">
        <v>60</v>
      </c>
      <c r="E107" s="75" t="s">
        <v>44</v>
      </c>
      <c r="F107" s="76">
        <v>3177786</v>
      </c>
      <c r="G107" s="76">
        <v>142174836</v>
      </c>
      <c r="H107" s="77">
        <v>7496924.71</v>
      </c>
    </row>
    <row r="108" spans="1:8" x14ac:dyDescent="0.25">
      <c r="A108" s="170" t="s">
        <v>11</v>
      </c>
      <c r="B108" s="171" t="s">
        <v>179</v>
      </c>
      <c r="C108" s="172" t="s">
        <v>180</v>
      </c>
      <c r="D108" s="173">
        <v>28</v>
      </c>
      <c r="E108" s="173" t="s">
        <v>44</v>
      </c>
      <c r="F108" s="174">
        <v>1679439</v>
      </c>
      <c r="G108" s="174">
        <v>56038130</v>
      </c>
      <c r="H108" s="175">
        <v>1400860.5</v>
      </c>
    </row>
    <row r="109" spans="1:8" ht="24" x14ac:dyDescent="0.25">
      <c r="A109" s="102" t="s">
        <v>11</v>
      </c>
      <c r="B109" s="74" t="s">
        <v>4076</v>
      </c>
      <c r="C109" s="103" t="s">
        <v>4077</v>
      </c>
      <c r="D109" s="75">
        <v>500</v>
      </c>
      <c r="E109" s="75" t="s">
        <v>46</v>
      </c>
      <c r="F109" s="76">
        <v>496563</v>
      </c>
      <c r="G109" s="76">
        <v>263427071</v>
      </c>
      <c r="H109" s="77">
        <v>2698036.67</v>
      </c>
    </row>
    <row r="110" spans="1:8" ht="24" x14ac:dyDescent="0.25">
      <c r="A110" s="170" t="s">
        <v>11</v>
      </c>
      <c r="B110" s="171" t="s">
        <v>4007</v>
      </c>
      <c r="C110" s="172" t="s">
        <v>4008</v>
      </c>
      <c r="D110" s="173">
        <v>100</v>
      </c>
      <c r="E110" s="173" t="s">
        <v>46</v>
      </c>
      <c r="F110" s="174">
        <v>3713</v>
      </c>
      <c r="G110" s="174">
        <v>1751820</v>
      </c>
      <c r="H110" s="175">
        <v>697444.83</v>
      </c>
    </row>
    <row r="111" spans="1:8" x14ac:dyDescent="0.25">
      <c r="A111" s="102" t="s">
        <v>11</v>
      </c>
      <c r="B111" s="74" t="s">
        <v>1639</v>
      </c>
      <c r="C111" s="103" t="s">
        <v>1640</v>
      </c>
      <c r="D111" s="75">
        <v>56</v>
      </c>
      <c r="E111" s="75" t="s">
        <v>60</v>
      </c>
      <c r="F111" s="76">
        <v>386272</v>
      </c>
      <c r="G111" s="76">
        <v>40613742</v>
      </c>
      <c r="H111" s="77">
        <v>1697328.13</v>
      </c>
    </row>
    <row r="112" spans="1:8" x14ac:dyDescent="0.25">
      <c r="A112" s="170" t="s">
        <v>11</v>
      </c>
      <c r="B112" s="171" t="s">
        <v>281</v>
      </c>
      <c r="C112" s="172" t="s">
        <v>282</v>
      </c>
      <c r="D112" s="173">
        <v>100</v>
      </c>
      <c r="E112" s="173" t="s">
        <v>44</v>
      </c>
      <c r="F112" s="174">
        <v>618</v>
      </c>
      <c r="G112" s="174">
        <v>79133</v>
      </c>
      <c r="H112" s="175">
        <v>20439.580000000002</v>
      </c>
    </row>
    <row r="113" spans="1:8" x14ac:dyDescent="0.25">
      <c r="A113" s="102" t="s">
        <v>11</v>
      </c>
      <c r="B113" s="74" t="s">
        <v>4078</v>
      </c>
      <c r="C113" s="103" t="s">
        <v>1056</v>
      </c>
      <c r="D113" s="75">
        <v>100</v>
      </c>
      <c r="E113" s="75" t="s">
        <v>46</v>
      </c>
      <c r="F113" s="76">
        <v>144</v>
      </c>
      <c r="G113" s="76">
        <v>37986</v>
      </c>
      <c r="H113" s="77">
        <v>7469.3</v>
      </c>
    </row>
    <row r="114" spans="1:8" x14ac:dyDescent="0.25">
      <c r="A114" s="170" t="s">
        <v>11</v>
      </c>
      <c r="B114" s="171" t="s">
        <v>1539</v>
      </c>
      <c r="C114" s="172" t="s">
        <v>1540</v>
      </c>
      <c r="D114" s="173">
        <v>100</v>
      </c>
      <c r="E114" s="173" t="s">
        <v>46</v>
      </c>
      <c r="F114" s="174">
        <v>1561</v>
      </c>
      <c r="G114" s="174">
        <v>706712</v>
      </c>
      <c r="H114" s="175">
        <v>213549.94</v>
      </c>
    </row>
    <row r="115" spans="1:8" x14ac:dyDescent="0.25">
      <c r="A115" s="102" t="s">
        <v>11</v>
      </c>
      <c r="B115" s="74" t="s">
        <v>1383</v>
      </c>
      <c r="C115" s="103" t="s">
        <v>1384</v>
      </c>
      <c r="D115" s="75">
        <v>500</v>
      </c>
      <c r="E115" s="75" t="s">
        <v>46</v>
      </c>
      <c r="F115" s="76">
        <v>69812</v>
      </c>
      <c r="G115" s="76">
        <v>29752055</v>
      </c>
      <c r="H115" s="77">
        <v>894076.04</v>
      </c>
    </row>
    <row r="116" spans="1:8" x14ac:dyDescent="0.25">
      <c r="A116" s="170" t="s">
        <v>11</v>
      </c>
      <c r="B116" s="171" t="s">
        <v>973</v>
      </c>
      <c r="C116" s="172" t="s">
        <v>974</v>
      </c>
      <c r="D116" s="173">
        <v>15</v>
      </c>
      <c r="E116" s="173" t="s">
        <v>47</v>
      </c>
      <c r="F116" s="174">
        <v>55746</v>
      </c>
      <c r="G116" s="174">
        <v>76005</v>
      </c>
      <c r="H116" s="175">
        <v>103380.97</v>
      </c>
    </row>
    <row r="117" spans="1:8" x14ac:dyDescent="0.25">
      <c r="A117" s="102" t="s">
        <v>11</v>
      </c>
      <c r="B117" s="74" t="s">
        <v>656</v>
      </c>
      <c r="C117" s="103" t="s">
        <v>657</v>
      </c>
      <c r="D117" s="75">
        <v>100</v>
      </c>
      <c r="E117" s="75" t="s">
        <v>44</v>
      </c>
      <c r="F117" s="76">
        <v>2190479</v>
      </c>
      <c r="G117" s="76">
        <v>86618807</v>
      </c>
      <c r="H117" s="77">
        <v>8858502.6199999992</v>
      </c>
    </row>
    <row r="118" spans="1:8" x14ac:dyDescent="0.25">
      <c r="A118" s="170" t="s">
        <v>11</v>
      </c>
      <c r="B118" s="171" t="s">
        <v>814</v>
      </c>
      <c r="C118" s="172" t="s">
        <v>815</v>
      </c>
      <c r="D118" s="173">
        <v>100</v>
      </c>
      <c r="E118" s="173" t="s">
        <v>44</v>
      </c>
      <c r="F118" s="174">
        <v>336574</v>
      </c>
      <c r="G118" s="174">
        <v>17964557</v>
      </c>
      <c r="H118" s="175">
        <v>1282404.3999999999</v>
      </c>
    </row>
    <row r="119" spans="1:8" x14ac:dyDescent="0.25">
      <c r="A119" s="102" t="s">
        <v>11</v>
      </c>
      <c r="B119" s="74" t="s">
        <v>1350</v>
      </c>
      <c r="C119" s="103" t="s">
        <v>1351</v>
      </c>
      <c r="D119" s="75">
        <v>28</v>
      </c>
      <c r="E119" s="75" t="s">
        <v>44</v>
      </c>
      <c r="F119" s="76">
        <v>2144725</v>
      </c>
      <c r="G119" s="76">
        <v>101637401</v>
      </c>
      <c r="H119" s="77">
        <v>5849550.7699999996</v>
      </c>
    </row>
    <row r="120" spans="1:8" x14ac:dyDescent="0.25">
      <c r="A120" s="170" t="s">
        <v>11</v>
      </c>
      <c r="B120" s="171" t="s">
        <v>415</v>
      </c>
      <c r="C120" s="172" t="s">
        <v>416</v>
      </c>
      <c r="D120" s="173">
        <v>28</v>
      </c>
      <c r="E120" s="173" t="s">
        <v>44</v>
      </c>
      <c r="F120" s="174">
        <v>91961</v>
      </c>
      <c r="G120" s="174">
        <v>3467526</v>
      </c>
      <c r="H120" s="175">
        <v>3297956.59</v>
      </c>
    </row>
    <row r="121" spans="1:8" x14ac:dyDescent="0.25">
      <c r="A121" s="102" t="s">
        <v>11</v>
      </c>
      <c r="B121" s="74" t="s">
        <v>247</v>
      </c>
      <c r="C121" s="103" t="s">
        <v>248</v>
      </c>
      <c r="D121" s="75">
        <v>84</v>
      </c>
      <c r="E121" s="75" t="s">
        <v>60</v>
      </c>
      <c r="F121" s="76">
        <v>56826</v>
      </c>
      <c r="G121" s="76">
        <v>3327628</v>
      </c>
      <c r="H121" s="77">
        <v>333530.3</v>
      </c>
    </row>
    <row r="122" spans="1:8" x14ac:dyDescent="0.25">
      <c r="A122" s="170" t="s">
        <v>11</v>
      </c>
      <c r="B122" s="171" t="s">
        <v>587</v>
      </c>
      <c r="C122" s="172" t="s">
        <v>588</v>
      </c>
      <c r="D122" s="173">
        <v>500</v>
      </c>
      <c r="E122" s="173" t="s">
        <v>47</v>
      </c>
      <c r="F122" s="174">
        <v>199417</v>
      </c>
      <c r="G122" s="174">
        <v>116035222</v>
      </c>
      <c r="H122" s="175">
        <v>1061038.6399999999</v>
      </c>
    </row>
    <row r="123" spans="1:8" ht="15.75" thickBot="1" x14ac:dyDescent="0.3">
      <c r="A123" s="181" t="s">
        <v>11</v>
      </c>
      <c r="B123" s="182" t="s">
        <v>4079</v>
      </c>
      <c r="C123" s="106" t="s">
        <v>4080</v>
      </c>
      <c r="D123" s="88">
        <v>10</v>
      </c>
      <c r="E123" s="88" t="s">
        <v>46</v>
      </c>
      <c r="F123" s="89">
        <v>7994</v>
      </c>
      <c r="G123" s="89">
        <v>8265</v>
      </c>
      <c r="H123" s="90">
        <v>15786.15</v>
      </c>
    </row>
    <row r="124" spans="1:8" x14ac:dyDescent="0.25"/>
    <row r="125" spans="1:8" hidden="1" x14ac:dyDescent="0.25"/>
    <row r="126" spans="1:8" hidden="1" x14ac:dyDescent="0.25"/>
    <row r="127" spans="1:8" hidden="1" x14ac:dyDescent="0.25"/>
    <row r="128" spans="1: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sheetData>
  <autoFilter ref="A3:H123"/>
  <mergeCells count="1">
    <mergeCell ref="F1:H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showRowColHeaders="0" workbookViewId="0">
      <selection activeCell="B2" sqref="B2:M2"/>
    </sheetView>
  </sheetViews>
  <sheetFormatPr defaultColWidth="0" defaultRowHeight="15" zeroHeight="1" x14ac:dyDescent="0.25"/>
  <cols>
    <col min="1" max="1" width="1.42578125" customWidth="1"/>
    <col min="2" max="13" width="9.140625" customWidth="1"/>
    <col min="14" max="14" width="1.42578125" customWidth="1"/>
    <col min="15" max="16" width="0" hidden="1" customWidth="1"/>
    <col min="17" max="16384" width="9.140625" hidden="1"/>
  </cols>
  <sheetData>
    <row r="1" spans="2:13" ht="15.75" thickBot="1" x14ac:dyDescent="0.3">
      <c r="B1" s="187" t="s">
        <v>43</v>
      </c>
      <c r="C1" s="188"/>
      <c r="D1" s="188"/>
      <c r="E1" s="188"/>
      <c r="F1" s="188"/>
      <c r="G1" s="188"/>
      <c r="H1" s="188"/>
      <c r="I1" s="188"/>
      <c r="J1" s="188"/>
      <c r="K1" s="188"/>
      <c r="L1" s="188"/>
      <c r="M1" s="189"/>
    </row>
    <row r="2" spans="2:13" ht="247.5" customHeight="1" thickBot="1" x14ac:dyDescent="0.3">
      <c r="B2" s="224" t="s">
        <v>4133</v>
      </c>
      <c r="C2" s="225"/>
      <c r="D2" s="225"/>
      <c r="E2" s="225"/>
      <c r="F2" s="225"/>
      <c r="G2" s="225"/>
      <c r="H2" s="225"/>
      <c r="I2" s="225"/>
      <c r="J2" s="225"/>
      <c r="K2" s="225"/>
      <c r="L2" s="225"/>
      <c r="M2" s="226"/>
    </row>
    <row r="3" spans="2:13" ht="7.5" customHeight="1" thickBot="1" x14ac:dyDescent="0.3"/>
    <row r="4" spans="2:13" ht="15.75" thickBot="1" x14ac:dyDescent="0.3">
      <c r="C4" s="221" t="s">
        <v>15</v>
      </c>
      <c r="D4" s="222"/>
      <c r="E4" s="222"/>
      <c r="F4" s="222"/>
      <c r="G4" s="222"/>
      <c r="H4" s="222"/>
      <c r="I4" s="222"/>
      <c r="J4" s="222"/>
      <c r="K4" s="222"/>
      <c r="L4" s="222"/>
      <c r="M4" s="223"/>
    </row>
    <row r="5" spans="2:13" ht="15.75" thickBot="1" x14ac:dyDescent="0.3">
      <c r="B5" s="18" t="s">
        <v>12</v>
      </c>
      <c r="C5" s="54" t="s">
        <v>9</v>
      </c>
      <c r="D5" s="55" t="s">
        <v>0</v>
      </c>
      <c r="E5" s="55" t="s">
        <v>1</v>
      </c>
      <c r="F5" s="55" t="s">
        <v>10</v>
      </c>
      <c r="G5" s="56" t="s">
        <v>11</v>
      </c>
      <c r="H5" s="57" t="s">
        <v>13</v>
      </c>
      <c r="I5" s="58" t="s">
        <v>9</v>
      </c>
      <c r="J5" s="55" t="s">
        <v>0</v>
      </c>
      <c r="K5" s="55" t="s">
        <v>1</v>
      </c>
      <c r="L5" s="55" t="s">
        <v>10</v>
      </c>
      <c r="M5" s="59" t="s">
        <v>11</v>
      </c>
    </row>
    <row r="6" spans="2:13" x14ac:dyDescent="0.25">
      <c r="B6" s="19">
        <v>201601</v>
      </c>
      <c r="C6" s="27">
        <v>2142</v>
      </c>
      <c r="D6" s="14">
        <v>1458</v>
      </c>
      <c r="E6" s="14">
        <v>16712</v>
      </c>
      <c r="F6" s="14">
        <v>7429</v>
      </c>
      <c r="G6" s="31">
        <v>297</v>
      </c>
      <c r="H6" s="35">
        <v>28038</v>
      </c>
      <c r="I6" s="23">
        <v>7.6396319280975816E-2</v>
      </c>
      <c r="J6" s="2">
        <v>5.2000855981168416E-2</v>
      </c>
      <c r="K6" s="2">
        <v>0.59604822027248738</v>
      </c>
      <c r="L6" s="2">
        <v>0.26496183750624153</v>
      </c>
      <c r="M6" s="3">
        <v>1.0592766959126899E-2</v>
      </c>
    </row>
    <row r="7" spans="2:13" x14ac:dyDescent="0.25">
      <c r="B7" s="20">
        <v>201602</v>
      </c>
      <c r="C7" s="28">
        <v>2145</v>
      </c>
      <c r="D7" s="15">
        <v>1459</v>
      </c>
      <c r="E7" s="15">
        <v>16761</v>
      </c>
      <c r="F7" s="15">
        <v>7479</v>
      </c>
      <c r="G7" s="32">
        <v>298</v>
      </c>
      <c r="H7" s="36">
        <v>28142</v>
      </c>
      <c r="I7" s="24">
        <v>7.6220595551133544E-2</v>
      </c>
      <c r="J7" s="6">
        <v>5.1844218605642811E-2</v>
      </c>
      <c r="K7" s="6">
        <v>0.59558666761424206</v>
      </c>
      <c r="L7" s="6">
        <v>0.26575936322933691</v>
      </c>
      <c r="M7" s="7">
        <v>1.0589154999644659E-2</v>
      </c>
    </row>
    <row r="8" spans="2:13" x14ac:dyDescent="0.25">
      <c r="B8" s="21">
        <v>201603</v>
      </c>
      <c r="C8" s="29">
        <v>2144</v>
      </c>
      <c r="D8" s="16">
        <v>1460</v>
      </c>
      <c r="E8" s="16">
        <v>16811</v>
      </c>
      <c r="F8" s="16">
        <v>7529</v>
      </c>
      <c r="G8" s="33">
        <v>300</v>
      </c>
      <c r="H8" s="37">
        <v>28244</v>
      </c>
      <c r="I8" s="25">
        <v>7.5909927772270222E-2</v>
      </c>
      <c r="J8" s="8">
        <v>5.1692394844922815E-2</v>
      </c>
      <c r="K8" s="8">
        <v>0.59520606146438182</v>
      </c>
      <c r="L8" s="8">
        <v>0.26656989095029032</v>
      </c>
      <c r="M8" s="9">
        <v>1.0621724968134825E-2</v>
      </c>
    </row>
    <row r="9" spans="2:13" x14ac:dyDescent="0.25">
      <c r="B9" s="20">
        <v>201604</v>
      </c>
      <c r="C9" s="28">
        <v>2151</v>
      </c>
      <c r="D9" s="15">
        <v>1460</v>
      </c>
      <c r="E9" s="15">
        <v>16890</v>
      </c>
      <c r="F9" s="15">
        <v>7553</v>
      </c>
      <c r="G9" s="32">
        <v>302</v>
      </c>
      <c r="H9" s="36">
        <v>28356</v>
      </c>
      <c r="I9" s="24">
        <v>7.5856961489631822E-2</v>
      </c>
      <c r="J9" s="6">
        <v>5.148822118775568E-2</v>
      </c>
      <c r="K9" s="6">
        <v>0.59564113415150233</v>
      </c>
      <c r="L9" s="6">
        <v>0.26636337988432784</v>
      </c>
      <c r="M9" s="7">
        <v>1.0650303286782339E-2</v>
      </c>
    </row>
    <row r="10" spans="2:13" x14ac:dyDescent="0.25">
      <c r="B10" s="21">
        <v>201605</v>
      </c>
      <c r="C10" s="29">
        <v>2147</v>
      </c>
      <c r="D10" s="16">
        <v>1462</v>
      </c>
      <c r="E10" s="16">
        <v>17004</v>
      </c>
      <c r="F10" s="16">
        <v>7587</v>
      </c>
      <c r="G10" s="33">
        <v>307</v>
      </c>
      <c r="H10" s="37">
        <v>28507</v>
      </c>
      <c r="I10" s="25">
        <v>7.5314834952818613E-2</v>
      </c>
      <c r="J10" s="8">
        <v>5.1285649138808009E-2</v>
      </c>
      <c r="K10" s="8">
        <v>0.59648507384151261</v>
      </c>
      <c r="L10" s="8">
        <v>0.26614515732977867</v>
      </c>
      <c r="M10" s="9">
        <v>1.076928473708212E-2</v>
      </c>
    </row>
    <row r="11" spans="2:13" x14ac:dyDescent="0.25">
      <c r="B11" s="20">
        <v>201606</v>
      </c>
      <c r="C11" s="28">
        <v>2144</v>
      </c>
      <c r="D11" s="15">
        <v>1459</v>
      </c>
      <c r="E11" s="15">
        <v>17108</v>
      </c>
      <c r="F11" s="15">
        <v>7631</v>
      </c>
      <c r="G11" s="32">
        <v>308</v>
      </c>
      <c r="H11" s="36">
        <v>28650</v>
      </c>
      <c r="I11" s="24">
        <v>7.4834205933682368E-2</v>
      </c>
      <c r="J11" s="6">
        <v>5.0924956369982545E-2</v>
      </c>
      <c r="K11" s="6">
        <v>0.59713787085514836</v>
      </c>
      <c r="L11" s="6">
        <v>0.26635253054101221</v>
      </c>
      <c r="M11" s="7">
        <v>1.0750436300174519E-2</v>
      </c>
    </row>
    <row r="12" spans="2:13" x14ac:dyDescent="0.25">
      <c r="B12" s="21">
        <v>201607</v>
      </c>
      <c r="C12" s="29">
        <v>2144</v>
      </c>
      <c r="D12" s="16">
        <v>1459</v>
      </c>
      <c r="E12" s="16">
        <v>17178</v>
      </c>
      <c r="F12" s="16">
        <v>7654</v>
      </c>
      <c r="G12" s="33">
        <v>308</v>
      </c>
      <c r="H12" s="37">
        <v>28743</v>
      </c>
      <c r="I12" s="25">
        <v>7.4592074592074592E-2</v>
      </c>
      <c r="J12" s="8">
        <v>5.0760185088543297E-2</v>
      </c>
      <c r="K12" s="8">
        <v>0.59764116480534391</v>
      </c>
      <c r="L12" s="8">
        <v>0.26629092300734092</v>
      </c>
      <c r="M12" s="9">
        <v>1.0715652506697282E-2</v>
      </c>
    </row>
    <row r="13" spans="2:13" x14ac:dyDescent="0.25">
      <c r="B13" s="20">
        <v>201608</v>
      </c>
      <c r="C13" s="28">
        <v>2145</v>
      </c>
      <c r="D13" s="15">
        <v>1459</v>
      </c>
      <c r="E13" s="15">
        <v>17210</v>
      </c>
      <c r="F13" s="15">
        <v>7665</v>
      </c>
      <c r="G13" s="32">
        <v>309</v>
      </c>
      <c r="H13" s="36">
        <v>28788</v>
      </c>
      <c r="I13" s="24">
        <v>7.4510212588578581E-2</v>
      </c>
      <c r="J13" s="6">
        <v>5.0680839238571626E-2</v>
      </c>
      <c r="K13" s="6">
        <v>0.59781853550090314</v>
      </c>
      <c r="L13" s="6">
        <v>0.26625677365568989</v>
      </c>
      <c r="M13" s="7">
        <v>1.0733639016256773E-2</v>
      </c>
    </row>
    <row r="14" spans="2:13" x14ac:dyDescent="0.25">
      <c r="B14" s="21">
        <v>201609</v>
      </c>
      <c r="C14" s="29">
        <v>2145</v>
      </c>
      <c r="D14" s="16">
        <v>1460</v>
      </c>
      <c r="E14" s="16">
        <v>17282</v>
      </c>
      <c r="F14" s="16">
        <v>7679</v>
      </c>
      <c r="G14" s="33">
        <v>313</v>
      </c>
      <c r="H14" s="37">
        <v>28879</v>
      </c>
      <c r="I14" s="25">
        <v>7.4275425049343813E-2</v>
      </c>
      <c r="J14" s="8">
        <v>5.0555767166453131E-2</v>
      </c>
      <c r="K14" s="8">
        <v>0.59842792340454998</v>
      </c>
      <c r="L14" s="8">
        <v>0.26590255895287235</v>
      </c>
      <c r="M14" s="9">
        <v>1.0838325426780706E-2</v>
      </c>
    </row>
    <row r="15" spans="2:13" x14ac:dyDescent="0.25">
      <c r="B15" s="20">
        <v>201610</v>
      </c>
      <c r="C15" s="28">
        <v>2146</v>
      </c>
      <c r="D15" s="15">
        <v>1463</v>
      </c>
      <c r="E15" s="15">
        <v>17343</v>
      </c>
      <c r="F15" s="15">
        <v>7698</v>
      </c>
      <c r="G15" s="32">
        <v>313</v>
      </c>
      <c r="H15" s="36">
        <v>28963</v>
      </c>
      <c r="I15" s="24">
        <v>7.4094534405966236E-2</v>
      </c>
      <c r="J15" s="6">
        <v>5.0512723129510065E-2</v>
      </c>
      <c r="K15" s="6">
        <v>0.59879846700963302</v>
      </c>
      <c r="L15" s="6">
        <v>0.26578738390360113</v>
      </c>
      <c r="M15" s="7">
        <v>1.0806891551289576E-2</v>
      </c>
    </row>
    <row r="16" spans="2:13" x14ac:dyDescent="0.25">
      <c r="B16" s="21">
        <v>201611</v>
      </c>
      <c r="C16" s="29">
        <v>2139</v>
      </c>
      <c r="D16" s="16">
        <v>1462</v>
      </c>
      <c r="E16" s="16">
        <v>17389</v>
      </c>
      <c r="F16" s="16">
        <v>7720</v>
      </c>
      <c r="G16" s="33">
        <v>319</v>
      </c>
      <c r="H16" s="37">
        <v>29029</v>
      </c>
      <c r="I16" s="25">
        <v>7.3684935753901268E-2</v>
      </c>
      <c r="J16" s="8">
        <v>5.0363429673774503E-2</v>
      </c>
      <c r="K16" s="8">
        <v>0.59902166798718526</v>
      </c>
      <c r="L16" s="8">
        <v>0.26594095559612801</v>
      </c>
      <c r="M16" s="9">
        <v>1.098901098901099E-2</v>
      </c>
    </row>
    <row r="17" spans="2:13" ht="15.75" thickBot="1" x14ac:dyDescent="0.3">
      <c r="B17" s="22">
        <v>201612</v>
      </c>
      <c r="C17" s="30">
        <v>2140</v>
      </c>
      <c r="D17" s="17">
        <v>1461</v>
      </c>
      <c r="E17" s="17">
        <v>17397</v>
      </c>
      <c r="F17" s="17">
        <v>7725</v>
      </c>
      <c r="G17" s="34">
        <v>320</v>
      </c>
      <c r="H17" s="38">
        <v>29043</v>
      </c>
      <c r="I17" s="26">
        <v>7.3683848087318801E-2</v>
      </c>
      <c r="J17" s="12">
        <v>5.0304720586716249E-2</v>
      </c>
      <c r="K17" s="12">
        <v>0.59900836690424542</v>
      </c>
      <c r="L17" s="12">
        <v>0.26598491891333542</v>
      </c>
      <c r="M17" s="13">
        <v>1.101814550838412E-2</v>
      </c>
    </row>
    <row r="18" spans="2:13" x14ac:dyDescent="0.25"/>
    <row r="19" spans="2:13" hidden="1" x14ac:dyDescent="0.25"/>
    <row r="20" spans="2:13" hidden="1" x14ac:dyDescent="0.25"/>
    <row r="21" spans="2:13" hidden="1" x14ac:dyDescent="0.25"/>
    <row r="22" spans="2:13" hidden="1" x14ac:dyDescent="0.25"/>
    <row r="23" spans="2:13" hidden="1" x14ac:dyDescent="0.25"/>
    <row r="24" spans="2:13" hidden="1" x14ac:dyDescent="0.25"/>
    <row r="25" spans="2:13" hidden="1" x14ac:dyDescent="0.25"/>
    <row r="26" spans="2:13" hidden="1" x14ac:dyDescent="0.25"/>
    <row r="27" spans="2:13" hidden="1" x14ac:dyDescent="0.25"/>
    <row r="28" spans="2:13" hidden="1" x14ac:dyDescent="0.25"/>
    <row r="29" spans="2:13" hidden="1" x14ac:dyDescent="0.25"/>
    <row r="30" spans="2:13" hidden="1" x14ac:dyDescent="0.25"/>
    <row r="31" spans="2:13" hidden="1" x14ac:dyDescent="0.25"/>
    <row r="32" spans="2:13"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sheetData>
  <mergeCells count="3">
    <mergeCell ref="C4:M4"/>
    <mergeCell ref="B2:M2"/>
    <mergeCell ref="B1:M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showRowColHeaders="0" zoomScaleNormal="100" workbookViewId="0"/>
  </sheetViews>
  <sheetFormatPr defaultColWidth="0" defaultRowHeight="12" zeroHeight="1" x14ac:dyDescent="0.2"/>
  <cols>
    <col min="1" max="1" width="1.42578125" style="1" customWidth="1"/>
    <col min="2" max="3" width="8.42578125" style="1" bestFit="1" customWidth="1"/>
    <col min="4" max="4" width="10.7109375" style="1" bestFit="1" customWidth="1"/>
    <col min="5" max="5" width="9.140625" style="1" bestFit="1" customWidth="1"/>
    <col min="6" max="6" width="16.28515625" style="1" bestFit="1" customWidth="1"/>
    <col min="7" max="7" width="9.5703125" style="1" bestFit="1" customWidth="1"/>
    <col min="8" max="8" width="11.5703125" style="1" bestFit="1" customWidth="1"/>
    <col min="9" max="9" width="10" style="1" bestFit="1" customWidth="1"/>
    <col min="10" max="10" width="10.140625" style="1" bestFit="1" customWidth="1"/>
    <col min="11" max="11" width="37" style="1" bestFit="1" customWidth="1"/>
    <col min="12" max="12" width="30.28515625" style="1" bestFit="1" customWidth="1"/>
    <col min="13" max="13" width="1.42578125" style="1" customWidth="1"/>
    <col min="14" max="18" width="0" style="1" hidden="1" customWidth="1"/>
    <col min="19" max="16384" width="9.140625" style="1" hidden="1"/>
  </cols>
  <sheetData>
    <row r="1" spans="2:12" ht="15.75" customHeight="1" thickBot="1" x14ac:dyDescent="0.25">
      <c r="B1" s="227" t="s">
        <v>42</v>
      </c>
      <c r="C1" s="228"/>
      <c r="D1" s="228"/>
      <c r="E1" s="228"/>
      <c r="F1" s="228"/>
      <c r="G1" s="228"/>
      <c r="H1" s="228"/>
      <c r="I1" s="228"/>
      <c r="J1" s="228"/>
      <c r="K1" s="228"/>
      <c r="L1" s="229"/>
    </row>
    <row r="2" spans="2:12" ht="90.75" customHeight="1" thickBot="1" x14ac:dyDescent="0.25">
      <c r="B2" s="230" t="s">
        <v>4100</v>
      </c>
      <c r="C2" s="231"/>
      <c r="D2" s="231"/>
      <c r="E2" s="231"/>
      <c r="F2" s="231"/>
      <c r="G2" s="231"/>
      <c r="H2" s="231"/>
      <c r="I2" s="231"/>
      <c r="J2" s="231"/>
      <c r="K2" s="231"/>
      <c r="L2" s="232"/>
    </row>
    <row r="3" spans="2:12" ht="12.75" thickBot="1" x14ac:dyDescent="0.25"/>
    <row r="4" spans="2:12" ht="12.75" thickBot="1" x14ac:dyDescent="0.25">
      <c r="B4" s="39" t="s">
        <v>2</v>
      </c>
      <c r="C4" s="40" t="s">
        <v>3</v>
      </c>
      <c r="D4" s="40" t="s">
        <v>4</v>
      </c>
      <c r="E4" s="40" t="s">
        <v>5</v>
      </c>
      <c r="F4" s="40" t="s">
        <v>6</v>
      </c>
      <c r="G4" s="40" t="s">
        <v>7</v>
      </c>
      <c r="H4" s="40" t="s">
        <v>8</v>
      </c>
      <c r="I4" s="40" t="s">
        <v>16</v>
      </c>
      <c r="J4" s="40" t="s">
        <v>17</v>
      </c>
      <c r="K4" s="40" t="s">
        <v>18</v>
      </c>
      <c r="L4" s="41" t="s">
        <v>19</v>
      </c>
    </row>
    <row r="5" spans="2:12" x14ac:dyDescent="0.2">
      <c r="B5" s="46">
        <v>191</v>
      </c>
      <c r="C5" s="47">
        <v>605</v>
      </c>
      <c r="D5" s="48">
        <v>17533</v>
      </c>
      <c r="E5" s="48">
        <v>20486</v>
      </c>
      <c r="F5" s="47" t="s">
        <v>9</v>
      </c>
      <c r="G5" s="48">
        <v>17533</v>
      </c>
      <c r="H5" s="48">
        <v>20486</v>
      </c>
      <c r="I5" s="47">
        <v>3849026</v>
      </c>
      <c r="J5" s="47">
        <v>28</v>
      </c>
      <c r="K5" s="47" t="s">
        <v>20</v>
      </c>
      <c r="L5" s="49" t="s">
        <v>21</v>
      </c>
    </row>
    <row r="6" spans="2:12" x14ac:dyDescent="0.2">
      <c r="B6" s="4">
        <v>191</v>
      </c>
      <c r="C6" s="5">
        <v>612</v>
      </c>
      <c r="D6" s="42">
        <v>17533</v>
      </c>
      <c r="E6" s="42">
        <v>20486</v>
      </c>
      <c r="F6" s="5" t="s">
        <v>0</v>
      </c>
      <c r="G6" s="42">
        <v>17533</v>
      </c>
      <c r="H6" s="42">
        <v>20486</v>
      </c>
      <c r="I6" s="5">
        <v>3723015</v>
      </c>
      <c r="J6" s="5">
        <v>28</v>
      </c>
      <c r="K6" s="5" t="s">
        <v>20</v>
      </c>
      <c r="L6" s="43" t="s">
        <v>22</v>
      </c>
    </row>
    <row r="7" spans="2:12" x14ac:dyDescent="0.2">
      <c r="B7" s="50">
        <v>191</v>
      </c>
      <c r="C7" s="51">
        <v>615</v>
      </c>
      <c r="D7" s="52">
        <v>17533</v>
      </c>
      <c r="E7" s="52">
        <v>20486</v>
      </c>
      <c r="F7" s="51" t="s">
        <v>9</v>
      </c>
      <c r="G7" s="52">
        <v>17533</v>
      </c>
      <c r="H7" s="52">
        <v>20486</v>
      </c>
      <c r="I7" s="51">
        <v>3716014</v>
      </c>
      <c r="J7" s="51">
        <v>28</v>
      </c>
      <c r="K7" s="51" t="s">
        <v>20</v>
      </c>
      <c r="L7" s="53" t="s">
        <v>25</v>
      </c>
    </row>
    <row r="8" spans="2:12" x14ac:dyDescent="0.2">
      <c r="B8" s="4">
        <v>191</v>
      </c>
      <c r="C8" s="5">
        <v>618</v>
      </c>
      <c r="D8" s="42">
        <v>17533</v>
      </c>
      <c r="E8" s="42">
        <v>20486</v>
      </c>
      <c r="F8" s="5" t="s">
        <v>0</v>
      </c>
      <c r="G8" s="42">
        <v>17533</v>
      </c>
      <c r="H8" s="42">
        <v>20486</v>
      </c>
      <c r="I8" s="5">
        <v>57342011</v>
      </c>
      <c r="J8" s="5">
        <v>28</v>
      </c>
      <c r="K8" s="5" t="s">
        <v>23</v>
      </c>
      <c r="L8" s="43" t="s">
        <v>24</v>
      </c>
    </row>
    <row r="9" spans="2:12" x14ac:dyDescent="0.2">
      <c r="B9" s="50">
        <v>191</v>
      </c>
      <c r="C9" s="51">
        <v>628</v>
      </c>
      <c r="D9" s="52">
        <v>17533</v>
      </c>
      <c r="E9" s="52">
        <v>20486</v>
      </c>
      <c r="F9" s="51" t="s">
        <v>0</v>
      </c>
      <c r="G9" s="52">
        <v>17533</v>
      </c>
      <c r="H9" s="52">
        <v>20486</v>
      </c>
      <c r="I9" s="51">
        <v>3690013</v>
      </c>
      <c r="J9" s="51">
        <v>28</v>
      </c>
      <c r="K9" s="51" t="s">
        <v>20</v>
      </c>
      <c r="L9" s="53" t="s">
        <v>26</v>
      </c>
    </row>
    <row r="10" spans="2:12" x14ac:dyDescent="0.2">
      <c r="B10" s="4">
        <v>191</v>
      </c>
      <c r="C10" s="5">
        <v>635</v>
      </c>
      <c r="D10" s="42">
        <v>17533</v>
      </c>
      <c r="E10" s="42">
        <v>20486</v>
      </c>
      <c r="F10" s="5" t="s">
        <v>9</v>
      </c>
      <c r="G10" s="42">
        <v>17533</v>
      </c>
      <c r="H10" s="42">
        <v>20486</v>
      </c>
      <c r="I10" s="5">
        <v>3793016</v>
      </c>
      <c r="J10" s="5">
        <v>28</v>
      </c>
      <c r="K10" s="5" t="s">
        <v>20</v>
      </c>
      <c r="L10" s="43" t="s">
        <v>27</v>
      </c>
    </row>
    <row r="11" spans="2:12" x14ac:dyDescent="0.2">
      <c r="B11" s="50">
        <v>191</v>
      </c>
      <c r="C11" s="51">
        <v>25710</v>
      </c>
      <c r="D11" s="52">
        <v>38013</v>
      </c>
      <c r="E11" s="52">
        <v>20486</v>
      </c>
      <c r="F11" s="51" t="s">
        <v>9</v>
      </c>
      <c r="G11" s="52">
        <v>38013</v>
      </c>
      <c r="H11" s="52">
        <v>20486</v>
      </c>
      <c r="I11" s="51">
        <v>3882026</v>
      </c>
      <c r="J11" s="51">
        <v>28</v>
      </c>
      <c r="K11" s="51" t="s">
        <v>20</v>
      </c>
      <c r="L11" s="53" t="s">
        <v>28</v>
      </c>
    </row>
    <row r="12" spans="2:12" x14ac:dyDescent="0.2">
      <c r="B12" s="4">
        <v>191</v>
      </c>
      <c r="C12" s="5">
        <v>43840</v>
      </c>
      <c r="D12" s="42">
        <v>38685</v>
      </c>
      <c r="E12" s="42">
        <v>20486</v>
      </c>
      <c r="F12" s="5" t="s">
        <v>0</v>
      </c>
      <c r="G12" s="42">
        <v>38685</v>
      </c>
      <c r="H12" s="42">
        <v>20486</v>
      </c>
      <c r="I12" s="5">
        <v>4168011</v>
      </c>
      <c r="J12" s="5">
        <v>28</v>
      </c>
      <c r="K12" s="5" t="s">
        <v>20</v>
      </c>
      <c r="L12" s="43" t="s">
        <v>29</v>
      </c>
    </row>
    <row r="13" spans="2:12" x14ac:dyDescent="0.2">
      <c r="B13" s="50">
        <v>191</v>
      </c>
      <c r="C13" s="51">
        <v>45601</v>
      </c>
      <c r="D13" s="52">
        <v>38827</v>
      </c>
      <c r="E13" s="52">
        <v>20486</v>
      </c>
      <c r="F13" s="51" t="s">
        <v>1</v>
      </c>
      <c r="G13" s="52">
        <v>38827</v>
      </c>
      <c r="H13" s="52">
        <v>20486</v>
      </c>
      <c r="I13" s="51">
        <v>3784032</v>
      </c>
      <c r="J13" s="51">
        <v>28</v>
      </c>
      <c r="K13" s="51" t="s">
        <v>20</v>
      </c>
      <c r="L13" s="53" t="s">
        <v>30</v>
      </c>
    </row>
    <row r="14" spans="2:12" x14ac:dyDescent="0.2">
      <c r="B14" s="4">
        <v>191</v>
      </c>
      <c r="C14" s="5">
        <v>69717</v>
      </c>
      <c r="D14" s="42">
        <v>40066</v>
      </c>
      <c r="E14" s="42">
        <v>20486</v>
      </c>
      <c r="F14" s="5" t="s">
        <v>0</v>
      </c>
      <c r="G14" s="42">
        <v>40066</v>
      </c>
      <c r="H14" s="42">
        <v>20486</v>
      </c>
      <c r="I14" s="5">
        <v>3095011</v>
      </c>
      <c r="J14" s="5">
        <v>28</v>
      </c>
      <c r="K14" s="5" t="s">
        <v>20</v>
      </c>
      <c r="L14" s="43" t="s">
        <v>41</v>
      </c>
    </row>
    <row r="15" spans="2:12" x14ac:dyDescent="0.2">
      <c r="B15" s="50">
        <v>191</v>
      </c>
      <c r="C15" s="51">
        <v>75632</v>
      </c>
      <c r="D15" s="52">
        <v>40309</v>
      </c>
      <c r="E15" s="52">
        <v>20486</v>
      </c>
      <c r="F15" s="51" t="s">
        <v>0</v>
      </c>
      <c r="G15" s="52">
        <v>40309</v>
      </c>
      <c r="H15" s="52">
        <v>20486</v>
      </c>
      <c r="I15" s="51">
        <v>59449151</v>
      </c>
      <c r="J15" s="51">
        <v>28</v>
      </c>
      <c r="K15" s="51" t="s">
        <v>39</v>
      </c>
      <c r="L15" s="53" t="s">
        <v>40</v>
      </c>
    </row>
    <row r="16" spans="2:12" x14ac:dyDescent="0.2">
      <c r="B16" s="4">
        <v>191</v>
      </c>
      <c r="C16" s="5">
        <v>78400</v>
      </c>
      <c r="D16" s="42">
        <v>40407</v>
      </c>
      <c r="E16" s="42">
        <v>20486</v>
      </c>
      <c r="F16" s="5" t="s">
        <v>0</v>
      </c>
      <c r="G16" s="42">
        <v>40407</v>
      </c>
      <c r="H16" s="42">
        <v>20486</v>
      </c>
      <c r="I16" s="5">
        <v>3806025</v>
      </c>
      <c r="J16" s="5">
        <v>28</v>
      </c>
      <c r="K16" s="5" t="s">
        <v>20</v>
      </c>
      <c r="L16" s="43" t="s">
        <v>38</v>
      </c>
    </row>
    <row r="17" spans="2:12" x14ac:dyDescent="0.2">
      <c r="B17" s="50">
        <v>191</v>
      </c>
      <c r="C17" s="51">
        <v>86529</v>
      </c>
      <c r="D17" s="52">
        <v>40753</v>
      </c>
      <c r="E17" s="52">
        <v>20486</v>
      </c>
      <c r="F17" s="51" t="s">
        <v>0</v>
      </c>
      <c r="G17" s="52">
        <v>40753</v>
      </c>
      <c r="H17" s="52">
        <v>20486</v>
      </c>
      <c r="I17" s="51">
        <v>3279031</v>
      </c>
      <c r="J17" s="51">
        <v>28</v>
      </c>
      <c r="K17" s="51" t="s">
        <v>20</v>
      </c>
      <c r="L17" s="53" t="s">
        <v>37</v>
      </c>
    </row>
    <row r="18" spans="2:12" x14ac:dyDescent="0.2">
      <c r="B18" s="4">
        <v>191</v>
      </c>
      <c r="C18" s="5">
        <v>97758</v>
      </c>
      <c r="D18" s="42">
        <v>41306</v>
      </c>
      <c r="E18" s="42">
        <v>20486</v>
      </c>
      <c r="F18" s="5" t="s">
        <v>0</v>
      </c>
      <c r="G18" s="42">
        <v>41306</v>
      </c>
      <c r="H18" s="42">
        <v>20486</v>
      </c>
      <c r="I18" s="5">
        <v>3875025</v>
      </c>
      <c r="J18" s="5">
        <v>28</v>
      </c>
      <c r="K18" s="5" t="s">
        <v>20</v>
      </c>
      <c r="L18" s="43" t="s">
        <v>36</v>
      </c>
    </row>
    <row r="19" spans="2:12" x14ac:dyDescent="0.2">
      <c r="B19" s="50">
        <v>191</v>
      </c>
      <c r="C19" s="51">
        <v>101788</v>
      </c>
      <c r="D19" s="52">
        <v>41439</v>
      </c>
      <c r="E19" s="52">
        <v>20486</v>
      </c>
      <c r="F19" s="51" t="s">
        <v>9</v>
      </c>
      <c r="G19" s="52">
        <v>41439</v>
      </c>
      <c r="H19" s="52">
        <v>20486</v>
      </c>
      <c r="I19" s="51">
        <v>3782013</v>
      </c>
      <c r="J19" s="51">
        <v>28</v>
      </c>
      <c r="K19" s="51" t="s">
        <v>20</v>
      </c>
      <c r="L19" s="53" t="s">
        <v>35</v>
      </c>
    </row>
    <row r="20" spans="2:12" x14ac:dyDescent="0.2">
      <c r="B20" s="4">
        <v>191</v>
      </c>
      <c r="C20" s="5">
        <v>137403</v>
      </c>
      <c r="D20" s="42">
        <v>42160</v>
      </c>
      <c r="E20" s="42">
        <v>20486</v>
      </c>
      <c r="F20" s="5" t="s">
        <v>9</v>
      </c>
      <c r="G20" s="42">
        <v>42160</v>
      </c>
      <c r="H20" s="42">
        <v>20486</v>
      </c>
      <c r="I20" s="5">
        <v>3844024</v>
      </c>
      <c r="J20" s="5">
        <v>28</v>
      </c>
      <c r="K20" s="5" t="s">
        <v>20</v>
      </c>
      <c r="L20" s="43" t="s">
        <v>34</v>
      </c>
    </row>
    <row r="21" spans="2:12" x14ac:dyDescent="0.2">
      <c r="B21" s="50">
        <v>191</v>
      </c>
      <c r="C21" s="51">
        <v>138524</v>
      </c>
      <c r="D21" s="52">
        <v>42212</v>
      </c>
      <c r="E21" s="52">
        <v>20486</v>
      </c>
      <c r="F21" s="51" t="s">
        <v>9</v>
      </c>
      <c r="G21" s="52">
        <v>42212</v>
      </c>
      <c r="H21" s="52">
        <v>20486</v>
      </c>
      <c r="I21" s="51">
        <v>3795013</v>
      </c>
      <c r="J21" s="51">
        <v>28</v>
      </c>
      <c r="K21" s="51" t="s">
        <v>20</v>
      </c>
      <c r="L21" s="53" t="s">
        <v>33</v>
      </c>
    </row>
    <row r="22" spans="2:12" ht="12.75" thickBot="1" x14ac:dyDescent="0.25">
      <c r="B22" s="10">
        <v>191</v>
      </c>
      <c r="C22" s="11">
        <v>153197</v>
      </c>
      <c r="D22" s="44">
        <v>42579</v>
      </c>
      <c r="E22" s="44">
        <v>20486</v>
      </c>
      <c r="F22" s="11" t="s">
        <v>1</v>
      </c>
      <c r="G22" s="44">
        <v>42579</v>
      </c>
      <c r="H22" s="44">
        <v>20486</v>
      </c>
      <c r="I22" s="11">
        <v>3264011</v>
      </c>
      <c r="J22" s="11">
        <v>28</v>
      </c>
      <c r="K22" s="11" t="s">
        <v>31</v>
      </c>
      <c r="L22" s="45" t="s">
        <v>32</v>
      </c>
    </row>
    <row r="23" spans="2:12" x14ac:dyDescent="0.2"/>
    <row r="24" spans="2:12" hidden="1" x14ac:dyDescent="0.2"/>
    <row r="25" spans="2:12" hidden="1" x14ac:dyDescent="0.2"/>
    <row r="26" spans="2:12" hidden="1" x14ac:dyDescent="0.2"/>
    <row r="27" spans="2:12" hidden="1" x14ac:dyDescent="0.2"/>
    <row r="28" spans="2:12" hidden="1" x14ac:dyDescent="0.2"/>
    <row r="29" spans="2:12" hidden="1" x14ac:dyDescent="0.2"/>
    <row r="30" spans="2:12" hidden="1" x14ac:dyDescent="0.2"/>
  </sheetData>
  <mergeCells count="2">
    <mergeCell ref="B1:L1"/>
    <mergeCell ref="B2:L2"/>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Overview</vt:lpstr>
      <vt:lpstr>GSL (Brand)</vt:lpstr>
      <vt:lpstr>GSL (Generic)</vt:lpstr>
      <vt:lpstr>P (Brand)</vt:lpstr>
      <vt:lpstr>P (Generic)</vt:lpstr>
      <vt:lpstr>Unknown (Generic)</vt:lpstr>
      <vt:lpstr>Prescribing Type</vt:lpstr>
      <vt:lpstr>Mixed Legal Category</vt:lpstr>
      <vt:lpstr>'GSL (Brand)'!AMPP_2016_GROUP</vt:lpstr>
      <vt:lpstr>'GSL (Generic)'!AMPP_2016_GROUP</vt:lpstr>
      <vt:lpstr>'P (Brand)'!AMPP_2016_GROUP</vt:lpstr>
      <vt:lpstr>'P (Generic)'!AMPP_2016_GROUP</vt:lpstr>
      <vt:lpstr>'Unknown (Generic)'!AMPP_2016_GROUP</vt:lpstr>
    </vt:vector>
  </TitlesOfParts>
  <Company>NHSBSA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Buckley</dc:creator>
  <cp:lastModifiedBy>Steven Buckley</cp:lastModifiedBy>
  <cp:lastPrinted>2017-05-23T09:25:23Z</cp:lastPrinted>
  <dcterms:created xsi:type="dcterms:W3CDTF">2017-05-17T13:33:35Z</dcterms:created>
  <dcterms:modified xsi:type="dcterms:W3CDTF">2017-07-21T16:01:06Z</dcterms:modified>
</cp:coreProperties>
</file>