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ce Reporting\CONTRIBUTION ASSURANCE 2021-22 (JH)\Doc Management Templates\"/>
    </mc:Choice>
  </mc:AlternateContent>
  <xr:revisionPtr revIDLastSave="0" documentId="13_ncr:1_{F5BFA009-D2CA-40DC-AD1D-A3D273D1D00A}" xr6:coauthVersionLast="47" xr6:coauthVersionMax="47" xr10:uidLastSave="{00000000-0000-0000-0000-000000000000}"/>
  <bookViews>
    <workbookView xWindow="-120" yWindow="-120" windowWidth="29040" windowHeight="15840" tabRatio="872" xr2:uid="{00000000-000D-0000-FFFF-FFFF00000000}"/>
  </bookViews>
  <sheets>
    <sheet name="Assurance Exercise Statement" sheetId="1" r:id="rId1"/>
    <sheet name="NHS Pensions only" sheetId="5" state="hidden" r:id="rId2"/>
    <sheet name="Sheet1" sheetId="6" state="hidden" r:id="rId3"/>
    <sheet name="Sheet2" sheetId="7" state="hidden" r:id="rId4"/>
    <sheet name="Sheet3" sheetId="8" state="hidden" r:id="rId5"/>
  </sheets>
  <externalReferences>
    <externalReference r:id="rId6"/>
  </externalReferences>
  <definedNames>
    <definedName name="_xlnm.Print_Area" localSheetId="0">'Assurance Exercise Statement'!$A$1:$H$151</definedName>
    <definedName name="ROCRTimeTaken">'[1]Assurance Exercise Statement'!$G$171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F2" i="5" l="1"/>
  <c r="DJ2" i="5"/>
  <c r="E44" i="1"/>
  <c r="E46" i="1" s="1"/>
  <c r="DC2" i="5"/>
  <c r="CZ2" i="5"/>
  <c r="DB2" i="5"/>
  <c r="DA2" i="5"/>
  <c r="DK2" i="5"/>
  <c r="CS2" i="5"/>
  <c r="CM2" i="5"/>
  <c r="CG2" i="5"/>
  <c r="CA2" i="5"/>
  <c r="BZ2" i="5"/>
  <c r="BU5" i="5"/>
  <c r="BT5" i="5"/>
  <c r="BS5" i="5"/>
  <c r="BR5" i="5"/>
  <c r="BQ5" i="5"/>
  <c r="BP5" i="5"/>
  <c r="BO5" i="5"/>
  <c r="BN5" i="5"/>
  <c r="BM5" i="5"/>
  <c r="BL5" i="5"/>
  <c r="BK5" i="5"/>
  <c r="BJ5" i="5"/>
  <c r="BU4" i="5"/>
  <c r="BT4" i="5"/>
  <c r="BS4" i="5"/>
  <c r="BR4" i="5"/>
  <c r="BQ4" i="5"/>
  <c r="BP4" i="5"/>
  <c r="BO4" i="5"/>
  <c r="BN4" i="5"/>
  <c r="BM4" i="5"/>
  <c r="BL4" i="5"/>
  <c r="BK4" i="5"/>
  <c r="BJ4" i="5"/>
  <c r="H87" i="1"/>
  <c r="H86" i="1"/>
  <c r="H81" i="1"/>
  <c r="H80" i="1"/>
  <c r="H82" i="1" s="1"/>
  <c r="G88" i="1"/>
  <c r="G82" i="1"/>
  <c r="H69" i="1"/>
  <c r="G68" i="1"/>
  <c r="G70" i="1" s="1"/>
  <c r="F68" i="1"/>
  <c r="F70" i="1"/>
  <c r="E68" i="1"/>
  <c r="E70" i="1" s="1"/>
  <c r="D68" i="1"/>
  <c r="D70" i="1" s="1"/>
  <c r="C68" i="1"/>
  <c r="C70" i="1" s="1"/>
  <c r="H67" i="1"/>
  <c r="H66" i="1"/>
  <c r="H65" i="1"/>
  <c r="H64" i="1"/>
  <c r="H63" i="1"/>
  <c r="H62" i="1"/>
  <c r="H61" i="1"/>
  <c r="H60" i="1"/>
  <c r="H59" i="1"/>
  <c r="H58" i="1"/>
  <c r="H57" i="1"/>
  <c r="H45" i="1"/>
  <c r="G44" i="1"/>
  <c r="G46" i="1" s="1"/>
  <c r="F44" i="1"/>
  <c r="F46" i="1" s="1"/>
  <c r="D44" i="1"/>
  <c r="D46" i="1" s="1"/>
  <c r="C44" i="1"/>
  <c r="C46" i="1"/>
  <c r="H43" i="1"/>
  <c r="H42" i="1"/>
  <c r="H41" i="1"/>
  <c r="H40" i="1"/>
  <c r="H39" i="1"/>
  <c r="H38" i="1"/>
  <c r="H37" i="1"/>
  <c r="H36" i="1"/>
  <c r="H35" i="1"/>
  <c r="H34" i="1"/>
  <c r="H33" i="1"/>
  <c r="J2" i="5"/>
  <c r="I2" i="5"/>
  <c r="DP2" i="5"/>
  <c r="DO2" i="5"/>
  <c r="DN2" i="5"/>
  <c r="DM2" i="5"/>
  <c r="DL2" i="5"/>
  <c r="DI2" i="5"/>
  <c r="DH2" i="5"/>
  <c r="DG2" i="5"/>
  <c r="DE2" i="5"/>
  <c r="DD2" i="5"/>
  <c r="CY2" i="5"/>
  <c r="CX2" i="5"/>
  <c r="CW2" i="5"/>
  <c r="CV2" i="5"/>
  <c r="CT2" i="5"/>
  <c r="CU2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BI4" i="5"/>
  <c r="BH4" i="5"/>
  <c r="BG4" i="5"/>
  <c r="BF4" i="5"/>
  <c r="BE4" i="5"/>
  <c r="BE2" i="5" s="1"/>
  <c r="BD4" i="5"/>
  <c r="BD2" i="5" s="1"/>
  <c r="BC4" i="5"/>
  <c r="BB4" i="5"/>
  <c r="BA4" i="5"/>
  <c r="AZ4" i="5"/>
  <c r="AY4" i="5"/>
  <c r="AX4" i="5"/>
  <c r="AW4" i="5"/>
  <c r="AV4" i="5"/>
  <c r="AU4" i="5"/>
  <c r="AT4" i="5"/>
  <c r="AS4" i="5"/>
  <c r="AS2" i="5" s="1"/>
  <c r="AR4" i="5"/>
  <c r="AQ4" i="5"/>
  <c r="AP4" i="5"/>
  <c r="AO4" i="5"/>
  <c r="AN4" i="5"/>
  <c r="AM4" i="5"/>
  <c r="AM2" i="5" s="1"/>
  <c r="AL4" i="5"/>
  <c r="AK4" i="5"/>
  <c r="AJ4" i="5"/>
  <c r="AI4" i="5"/>
  <c r="AH4" i="5"/>
  <c r="AG4" i="5"/>
  <c r="AF4" i="5"/>
  <c r="AE4" i="5"/>
  <c r="AD4" i="5"/>
  <c r="AC4" i="5"/>
  <c r="AB4" i="5"/>
  <c r="AA4" i="5"/>
  <c r="AA2" i="5" s="1"/>
  <c r="Z4" i="5"/>
  <c r="Y4" i="5"/>
  <c r="X4" i="5"/>
  <c r="W4" i="5"/>
  <c r="V4" i="5"/>
  <c r="U4" i="5"/>
  <c r="T4" i="5"/>
  <c r="T2" i="5" s="1"/>
  <c r="S4" i="5"/>
  <c r="R4" i="5"/>
  <c r="Q4" i="5"/>
  <c r="P4" i="5"/>
  <c r="O4" i="5"/>
  <c r="N4" i="5"/>
  <c r="CR2" i="5"/>
  <c r="CQ2" i="5"/>
  <c r="CP2" i="5"/>
  <c r="CO2" i="5"/>
  <c r="CN2" i="5"/>
  <c r="CL2" i="5"/>
  <c r="CK2" i="5"/>
  <c r="CJ2" i="5"/>
  <c r="CI2" i="5"/>
  <c r="CH2" i="5"/>
  <c r="CF2" i="5"/>
  <c r="CE2" i="5"/>
  <c r="CD2" i="5"/>
  <c r="CC2" i="5"/>
  <c r="CB2" i="5"/>
  <c r="BY2" i="5"/>
  <c r="BX2" i="5"/>
  <c r="BW2" i="5"/>
  <c r="BV2" i="5"/>
  <c r="M2" i="5"/>
  <c r="L2" i="5"/>
  <c r="K2" i="5"/>
  <c r="H2" i="5"/>
  <c r="G2" i="5"/>
  <c r="F2" i="5"/>
  <c r="D2" i="5"/>
  <c r="C2" i="5"/>
  <c r="B2" i="5"/>
  <c r="F88" i="1"/>
  <c r="E88" i="1"/>
  <c r="D88" i="1"/>
  <c r="C88" i="1"/>
  <c r="F82" i="1"/>
  <c r="E82" i="1"/>
  <c r="D82" i="1"/>
  <c r="C82" i="1"/>
  <c r="H88" i="1" l="1"/>
  <c r="G72" i="1"/>
  <c r="F72" i="1"/>
  <c r="AF2" i="5"/>
  <c r="BR2" i="5"/>
  <c r="BP2" i="5"/>
  <c r="D72" i="1"/>
  <c r="E72" i="1"/>
  <c r="C72" i="1"/>
  <c r="H68" i="1"/>
  <c r="H70" i="1" s="1"/>
  <c r="BT2" i="5"/>
  <c r="BQ2" i="5"/>
  <c r="Q2" i="5"/>
  <c r="H44" i="1"/>
  <c r="H46" i="1" s="1"/>
  <c r="BS2" i="5"/>
  <c r="BH2" i="5"/>
  <c r="BF2" i="5"/>
  <c r="AU2" i="5"/>
  <c r="R2" i="5"/>
  <c r="AW2" i="5"/>
  <c r="Z2" i="5"/>
  <c r="AL2" i="5"/>
  <c r="AP2" i="5"/>
  <c r="BB2" i="5"/>
  <c r="AB2" i="5"/>
  <c r="S2" i="5"/>
  <c r="BC2" i="5"/>
  <c r="BO2" i="5"/>
  <c r="AD2" i="5"/>
  <c r="BJ2" i="5"/>
  <c r="AV2" i="5"/>
  <c r="AH2" i="5"/>
  <c r="P2" i="5"/>
  <c r="AN2" i="5"/>
  <c r="AX2" i="5"/>
  <c r="V2" i="5"/>
  <c r="AQ2" i="5"/>
  <c r="AC2" i="5"/>
  <c r="AT2" i="5"/>
  <c r="BG2" i="5"/>
  <c r="AK2" i="5"/>
  <c r="U2" i="5"/>
  <c r="AO2" i="5"/>
  <c r="AE2" i="5"/>
  <c r="W2" i="5"/>
  <c r="AI2" i="5"/>
  <c r="BU2" i="5"/>
  <c r="AY2" i="5"/>
  <c r="AJ2" i="5"/>
  <c r="BL2" i="5"/>
  <c r="AG2" i="5"/>
  <c r="AZ2" i="5"/>
  <c r="N2" i="5"/>
  <c r="Y2" i="5"/>
  <c r="BM2" i="5"/>
  <c r="BI2" i="5"/>
  <c r="X2" i="5"/>
  <c r="AR2" i="5"/>
  <c r="BA2" i="5"/>
  <c r="O2" i="5"/>
  <c r="BN2" i="5"/>
  <c r="BK2" i="5"/>
  <c r="H72" i="1" l="1"/>
</calcChain>
</file>

<file path=xl/sharedStrings.xml><?xml version="1.0" encoding="utf-8"?>
<sst xmlns="http://schemas.openxmlformats.org/spreadsheetml/2006/main" count="257" uniqueCount="212">
  <si>
    <t>Name</t>
  </si>
  <si>
    <t xml:space="preserve">Job Title </t>
  </si>
  <si>
    <t xml:space="preserve">Address  </t>
  </si>
  <si>
    <t>Postcode</t>
  </si>
  <si>
    <t xml:space="preserve">Email Address </t>
  </si>
  <si>
    <t>Telephone</t>
  </si>
  <si>
    <t xml:space="preserve"> - If weekly payroll data for the last week in March is not available you should include an estimate, which should also be disclosed as a contribution creditor at Section 2.4</t>
  </si>
  <si>
    <t>Contribution Month</t>
  </si>
  <si>
    <t>Employee Contributions</t>
  </si>
  <si>
    <t>Employer Contributions</t>
  </si>
  <si>
    <t>Total Contributions</t>
  </si>
  <si>
    <t>Sub-Total</t>
  </si>
  <si>
    <t xml:space="preserve">Total </t>
  </si>
  <si>
    <t>Yes or No</t>
  </si>
  <si>
    <t>Contribution Month / Year</t>
  </si>
  <si>
    <t>Total</t>
  </si>
  <si>
    <t>Year Related</t>
  </si>
  <si>
    <t>3.3 If yes, have these audit recommendations been implemented?</t>
  </si>
  <si>
    <t>Position</t>
  </si>
  <si>
    <t xml:space="preserve">Date </t>
  </si>
  <si>
    <t>TUK2</t>
  </si>
  <si>
    <t>Address1</t>
  </si>
  <si>
    <t>Address2</t>
  </si>
  <si>
    <t>Address3</t>
  </si>
  <si>
    <t>InternalAudit</t>
  </si>
  <si>
    <t>Audit Recomendations</t>
  </si>
  <si>
    <t>RecomendationsImplemented</t>
  </si>
  <si>
    <t>S</t>
  </si>
  <si>
    <t>24CreditorMonthYear1</t>
  </si>
  <si>
    <t>24 Ee1</t>
  </si>
  <si>
    <t>24 Er1</t>
  </si>
  <si>
    <t>24 avc1</t>
  </si>
  <si>
    <t>24 ap1</t>
  </si>
  <si>
    <t>24 Ee2</t>
  </si>
  <si>
    <t>24 Er2</t>
  </si>
  <si>
    <t>24 avc2</t>
  </si>
  <si>
    <t>24 ap2</t>
  </si>
  <si>
    <t>25PYMonthYear1</t>
  </si>
  <si>
    <t>25 Ee1</t>
  </si>
  <si>
    <t>25 Er1</t>
  </si>
  <si>
    <t>25 avc1</t>
  </si>
  <si>
    <t>25 ap1</t>
  </si>
  <si>
    <t>25PYMonthYear2</t>
  </si>
  <si>
    <t>25 Ee2</t>
  </si>
  <si>
    <t>25 Er2</t>
  </si>
  <si>
    <t>25 avc2</t>
  </si>
  <si>
    <t>25 ap2</t>
  </si>
  <si>
    <t>Prior Year Members Updated</t>
  </si>
  <si>
    <t>MemberRecords Name</t>
  </si>
  <si>
    <t>MemberRecords Job Title</t>
  </si>
  <si>
    <t>MemberRecords Email</t>
  </si>
  <si>
    <t>MemberRecords Telephone</t>
  </si>
  <si>
    <t>Current Year Members Updated</t>
  </si>
  <si>
    <t>DOFName</t>
  </si>
  <si>
    <t>DOFEmail</t>
  </si>
  <si>
    <t xml:space="preserve">11  Name of NHS Employer  Organisation </t>
  </si>
  <si>
    <t>12  NHS Organisation Code</t>
  </si>
  <si>
    <t xml:space="preserve">13 EA reference </t>
  </si>
  <si>
    <t>Aware of scheme regs</t>
  </si>
  <si>
    <t>Members paying correct rates</t>
  </si>
  <si>
    <t>Working with ESR</t>
  </si>
  <si>
    <t>Regularly monitor POL</t>
  </si>
  <si>
    <t>Responsibilities for YE upload</t>
  </si>
  <si>
    <t>Positive statement of compliance</t>
  </si>
  <si>
    <t>DOFPosition</t>
  </si>
  <si>
    <t>DOFdate</t>
  </si>
  <si>
    <t>24CreditorMonthYear2</t>
  </si>
  <si>
    <t>DOFPhone</t>
  </si>
  <si>
    <t>6.1 ESR Reconciliation</t>
  </si>
  <si>
    <t>1. Organisation details</t>
  </si>
  <si>
    <t>If your payroll is not processed through ESR, please ignore sections 2.1 and 2.2</t>
  </si>
  <si>
    <t xml:space="preserve">2. Contribution expenditure: </t>
  </si>
  <si>
    <t xml:space="preserve">3. Management Information </t>
  </si>
  <si>
    <t>4. Compliance with NHS Pension Scheme Regulations - Member Record Updates</t>
  </si>
  <si>
    <t>Address</t>
  </si>
  <si>
    <t>4.2 Please provide the name and contact details of the person responsible for updating records.</t>
  </si>
  <si>
    <r>
      <t xml:space="preserve">3.1 Please give the date (month/year) when your </t>
    </r>
    <r>
      <rPr>
        <b/>
        <sz val="11"/>
        <color indexed="8"/>
        <rFont val="Arial"/>
        <family val="2"/>
      </rPr>
      <t xml:space="preserve">payroll </t>
    </r>
    <r>
      <rPr>
        <sz val="11"/>
        <color indexed="8"/>
        <rFont val="Arial"/>
        <family val="2"/>
      </rPr>
      <t>was last audited by internal audit:</t>
    </r>
  </si>
  <si>
    <t xml:space="preserve">6. Data Integrity </t>
  </si>
  <si>
    <t>6.2 Can the EA confirm that they regularly monitor POL for both errors and non updated records?</t>
  </si>
  <si>
    <t>Please complete all parts of this section if you process your payroll using ESR, otherwise complete part 6.3 only</t>
  </si>
  <si>
    <t>7. Statement of Compliance (Only the Finance Director, HR Director or the Chief Executive can complete this section)</t>
  </si>
  <si>
    <r>
      <t>1.2</t>
    </r>
    <r>
      <rPr>
        <b/>
        <sz val="7"/>
        <color indexed="8"/>
        <rFont val="Arial"/>
        <family val="2"/>
      </rPr>
      <t xml:space="preserve">  </t>
    </r>
    <r>
      <rPr>
        <b/>
        <sz val="11"/>
        <color indexed="8"/>
        <rFont val="Arial"/>
        <family val="2"/>
      </rPr>
      <t xml:space="preserve">NHS Organisation Code: </t>
    </r>
  </si>
  <si>
    <t xml:space="preserve">This is your ODS code (formerly NACS), also known as NHS code. Direction Bodies - please leave blank  </t>
  </si>
  <si>
    <t>5. Contribution rates</t>
  </si>
  <si>
    <t>24 Errbo2</t>
  </si>
  <si>
    <t>24 Errbo1</t>
  </si>
  <si>
    <t>25 Errbo1</t>
  </si>
  <si>
    <t>25 Errbo2</t>
  </si>
  <si>
    <t>MemberRecords Address1</t>
  </si>
  <si>
    <t>MemberRecords Address2</t>
  </si>
  <si>
    <t>MemberRecords Postcode</t>
  </si>
  <si>
    <t>The designated name of the Organisation recognised by the DHSC</t>
  </si>
  <si>
    <t xml:space="preserve">1.4 Please provide details of the person who can be contacted for any queries relating to this statement: </t>
  </si>
  <si>
    <t>Please send a copy of the ESR report along with your completed statement as this is required in order to reconcile your account</t>
  </si>
  <si>
    <t>2001 ER</t>
  </si>
  <si>
    <t>2002ER</t>
  </si>
  <si>
    <t>2003ER</t>
  </si>
  <si>
    <t>2004ER</t>
  </si>
  <si>
    <t>2005ER</t>
  </si>
  <si>
    <t>2006ER</t>
  </si>
  <si>
    <t>2007ER</t>
  </si>
  <si>
    <t>2008ER</t>
  </si>
  <si>
    <t>2009ER</t>
  </si>
  <si>
    <t>2010ER</t>
  </si>
  <si>
    <t>2011ER</t>
  </si>
  <si>
    <t>2012ER</t>
  </si>
  <si>
    <t>2001EE</t>
  </si>
  <si>
    <t>2002EE</t>
  </si>
  <si>
    <t>2003EE</t>
  </si>
  <si>
    <t>2004EE</t>
  </si>
  <si>
    <t>2005EE</t>
  </si>
  <si>
    <t>2006EE</t>
  </si>
  <si>
    <t>2007EE</t>
  </si>
  <si>
    <t>2008EE</t>
  </si>
  <si>
    <t>2009EE</t>
  </si>
  <si>
    <t>2010EE</t>
  </si>
  <si>
    <t>2011EE</t>
  </si>
  <si>
    <t>2012EE</t>
  </si>
  <si>
    <t>2001AVC</t>
  </si>
  <si>
    <t>2002AVC</t>
  </si>
  <si>
    <t>2003AVC</t>
  </si>
  <si>
    <t>2004AVC</t>
  </si>
  <si>
    <t>2005AVC</t>
  </si>
  <si>
    <t>2006AVC</t>
  </si>
  <si>
    <t>2007AVC</t>
  </si>
  <si>
    <t>2008AVC</t>
  </si>
  <si>
    <t>2009AVC</t>
  </si>
  <si>
    <t>2010AVC</t>
  </si>
  <si>
    <t>2011AVC</t>
  </si>
  <si>
    <t>2012AVC</t>
  </si>
  <si>
    <t>2001AP</t>
  </si>
  <si>
    <t>2002AP</t>
  </si>
  <si>
    <t>2003AP</t>
  </si>
  <si>
    <t>2004AP</t>
  </si>
  <si>
    <t>2005AP</t>
  </si>
  <si>
    <t>2006AP</t>
  </si>
  <si>
    <t>2007AP</t>
  </si>
  <si>
    <t>2008AP</t>
  </si>
  <si>
    <t>2009AP</t>
  </si>
  <si>
    <t>2010AP</t>
  </si>
  <si>
    <t>2011 AP</t>
  </si>
  <si>
    <t>2012AP</t>
  </si>
  <si>
    <t>2001ERRBO</t>
  </si>
  <si>
    <t>2002ERRBO</t>
  </si>
  <si>
    <t>2003ERRBO</t>
  </si>
  <si>
    <t>2004ERRBO</t>
  </si>
  <si>
    <t>2005ERRBO</t>
  </si>
  <si>
    <t>2006ERRBO</t>
  </si>
  <si>
    <t>2007ERRBO</t>
  </si>
  <si>
    <t>2008ERRBO</t>
  </si>
  <si>
    <t>2009ERRBO</t>
  </si>
  <si>
    <t>2010ERRBO</t>
  </si>
  <si>
    <t>2011ERRBO</t>
  </si>
  <si>
    <t>2012ERRBO</t>
  </si>
  <si>
    <t xml:space="preserve">1.3 EA Code: </t>
  </si>
  <si>
    <t>The reference number allocated by NHS Pensions.</t>
  </si>
  <si>
    <t>6.3 Do the EA understand their responsibilities leading up to a year end upload?</t>
  </si>
  <si>
    <t xml:space="preserve">   Yes or No</t>
  </si>
  <si>
    <r>
      <t>1.1</t>
    </r>
    <r>
      <rPr>
        <b/>
        <sz val="7"/>
        <color indexed="8"/>
        <rFont val="Arial"/>
        <family val="2"/>
      </rPr>
      <t> </t>
    </r>
    <r>
      <rPr>
        <b/>
        <sz val="11"/>
        <color indexed="8"/>
        <rFont val="Arial"/>
        <family val="2"/>
      </rPr>
      <t xml:space="preserve">Name of NHS Employer/Organisation: </t>
    </r>
  </si>
  <si>
    <t>Additional Contribution (Added Years)</t>
  </si>
  <si>
    <t>Additional  Pension Purchase (APs)</t>
  </si>
  <si>
    <t>This can be confirmed by checking non updated records on Pensions Online (POL).</t>
  </si>
  <si>
    <t>If you do not have access to POL, you can request an open employment scan  from the following email address: nhsbsa.datamanagement@nhs.net</t>
  </si>
  <si>
    <t>5.2 Can you confirm that all members are paying the correct contribution rates? If no,email to explain the reason for this.</t>
  </si>
  <si>
    <t>implementation.</t>
  </si>
  <si>
    <t>3.4 If you have answered ‘No’ in 3.3 then please attach a separate page giving a summary of the issues and recommendations together with target dates for</t>
  </si>
  <si>
    <t xml:space="preserve">Type only in the areas highlighted blue designated for data entry. Please be careful when navigating around the spreadsheet. (Enter may not navigate you to the next </t>
  </si>
  <si>
    <t>appropriate box). You may copy and paste data from your own internal worksheets providing the data is valid. Your reply will be automatically processed, therefore,</t>
  </si>
  <si>
    <t xml:space="preserve"> it is important that the form is not altered in any other way. Please return in original Excel worksheet format.</t>
  </si>
  <si>
    <t>The information provided in this section is required to obtain assurance that payroll systems are reviewed by Audit and are compliant with NHS Pension Scheme</t>
  </si>
  <si>
    <t xml:space="preserve"> regulations.</t>
  </si>
  <si>
    <t xml:space="preserve">4.3 Please confirm for all your member records that the annual updates will be submitted for the financial year ended </t>
  </si>
  <si>
    <t>Please confirm the EA is aware of the Scheme regulations regarding tiered contribution rates.</t>
  </si>
  <si>
    <t xml:space="preserve">5.1 The Scheme Employer must:- 
Set the member to the correct pension tier based on their pay  (Notional Whole Time Equivalent for part time staff). 
</t>
  </si>
  <si>
    <t>(Annual guidance from NHS Pensions provides details on how to do this. More details can be found on www.nhsbsa.nhs.uk).</t>
  </si>
  <si>
    <t>Collect the amount of contributions from the member as per the appropriate tiered contribution rate (and additional voluntary contributions if applicable).</t>
  </si>
  <si>
    <t xml:space="preserve">Is the EA working with the ESR Reconciliation Team to ensure data at both Pensions and ESR match? </t>
  </si>
  <si>
    <t xml:space="preserve">This is particularly important due to Total Reward Statements where matching will increase the likelihood of a pension statement being provided for your members.  </t>
  </si>
  <si>
    <t xml:space="preserve"> If no go to section 4.</t>
  </si>
  <si>
    <t xml:space="preserve">3.2 Were there any audit recommendations related to the application of NHS Pension Scheme regulations?
</t>
  </si>
  <si>
    <t xml:space="preserve">(either at period 11 or period 12)  </t>
  </si>
  <si>
    <t xml:space="preserve">In order to provide sufficient levels of assurance to the NHS Pension Scheme and its auditors, the Assurance Statement MUST be sent electronically from the Director of </t>
  </si>
  <si>
    <t xml:space="preserve">Finance or HR Director or Chief Executive email box.(or the Director with lead responsibility for the local administration of NHS Pension matters) who is  accountable </t>
  </si>
  <si>
    <t>for the delivery and resourcing of local administration of the NHS Pension Scheme.</t>
  </si>
  <si>
    <t xml:space="preserve">In 2006/07 the Department of Health introduced a requirement for that and future years for NHS employers to make a statement within their Governance Statement </t>
  </si>
  <si>
    <t xml:space="preserve">regarding compliance with NHS Pension Scheme regulations. </t>
  </si>
  <si>
    <t xml:space="preserve">Scheme regulations are complied with. This includes ensuring that deductions from salary, employer’s contributions and payments in to the Scheme are in accordance </t>
  </si>
  <si>
    <t>your contact name, organisation name, contact telephone number and details of your query</t>
  </si>
  <si>
    <t xml:space="preserve">In order to avoid a large number of phone calls to NHS Pensions:- If you have any queries when completing this form, please e-mail nhsbsa.pensionsfinancereporting@nhs.net with </t>
  </si>
  <si>
    <t xml:space="preserve"> nhsbsa.pensionsfinancereporting@nhs.net along with the report from ESR (if applicable)</t>
  </si>
  <si>
    <t>2021-22 Contributions Assurance - Staff</t>
  </si>
  <si>
    <t xml:space="preserve">2.1 Monthly contributions due to the Scheme from 01/04/21 as processed via ESR </t>
  </si>
  <si>
    <t xml:space="preserve"> - Exclude contributions paid in 2021-22 that relate to previous years. Any prior year contributions paid in 2021-22 should be included in section 2.5.</t>
  </si>
  <si>
    <t xml:space="preserve"> - Include 2021-22 contributions due, but not paid by/as at 31/03/22.</t>
  </si>
  <si>
    <t>2.3 Monthly contributions due to the scheme from 01/04/21 not processed through ESR</t>
  </si>
  <si>
    <t>2.4 Total Contributions Creditor - Contributions included in 2.1 or 2.3 but not paid over to the Scheme as at 31st March 2022</t>
  </si>
  <si>
    <r>
      <t xml:space="preserve"> - If you have paid all of March contributions and any adjustments before 31</t>
    </r>
    <r>
      <rPr>
        <vertAlign val="superscript"/>
        <sz val="11"/>
        <color indexed="8"/>
        <rFont val="Arial"/>
        <family val="2"/>
      </rPr>
      <t>st</t>
    </r>
    <r>
      <rPr>
        <sz val="11"/>
        <color indexed="8"/>
        <rFont val="Arial"/>
        <family val="2"/>
      </rPr>
      <t xml:space="preserve"> March 2022, please enter "0.00"</t>
    </r>
  </si>
  <si>
    <t>2.5 Contributions paid to the Scheme during 2021-22 (not included in 2.1 or 2.3) relating to prior years – e.g. March 2021 contributions paid in April 2021.</t>
  </si>
  <si>
    <t xml:space="preserve">4.1 Please confirm all member records are 100% up to date for the prior year's 31/03/2020 and 31/03/2021.
</t>
  </si>
  <si>
    <t xml:space="preserve">31/03/2022 no later than 2 months after the year end. </t>
  </si>
  <si>
    <t>Please indicate whether you expect to be able to make a positive statement of compliance for 2021-22</t>
  </si>
  <si>
    <t>Return this form by 8 April 2022 to nhsbsa.pensionsfinancereporting@nhs.net</t>
  </si>
  <si>
    <t>Early Retirement Reduction Buy out (ERRBO)</t>
  </si>
  <si>
    <t xml:space="preserve">2.2 Does your ESR 'NHS Monthly Summary for pension schemes' report reconcile to the Totals in 2.1?  </t>
  </si>
  <si>
    <t>(Due to mergers/demergers, it is possible that the ESR report will not reconcile to your payments.  Please send a copy and answer 'NO')</t>
  </si>
  <si>
    <t xml:space="preserve">Please include payments that you have made external to the ESR payroll system, for example lump sums received directly from employees for Add Pen </t>
  </si>
  <si>
    <t>Purchase contracts, payments received from external payroll providers MOD and such</t>
  </si>
  <si>
    <t xml:space="preserve"> - Total outstanding contributions as at 31st March 2022.  For example, March 2022 contribution which would be due by 19th April 2022, plus any other adjustments you</t>
  </si>
  <si>
    <t xml:space="preserve">  intend to make for financial year 2021-22.</t>
  </si>
  <si>
    <t xml:space="preserve">As an employer with staff entitled to membership of the NHS Pension Scheme, control measures are in place to ensure all employer obligations contained within the </t>
  </si>
  <si>
    <t>with the Scheme rules, and that member Pension Scheme records are accurately updated in accordance with the timescales detailed in the Regulations.'</t>
  </si>
  <si>
    <t>Please save this file as your EA reference and 'NHS Pensions Contribution Assurance Statement 2021-22'.  Attach this workbook and e-mail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</si>
</sst>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-yyyy"/>
    <numFmt numFmtId="165" formatCode="#,##0.00_ ;[Red]\-#,##0.00\ "/>
  </numFmts>
  <fonts count="26" x14ac:knownFonts="1">
    <font>
      <sz val="11"/>
      <color theme="1"/>
      <name val="Calibri"/>
      <family val="2"/>
      <scheme val="minor"/>
    </font>
    <font>
      <b/>
      <sz val="7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22"/>
      <color rgb="FFFF0000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i/>
      <sz val="8"/>
      <color theme="1"/>
      <name val="Arial"/>
      <family val="2"/>
    </font>
    <font>
      <b/>
      <sz val="14"/>
      <color theme="1"/>
      <name val="Arial"/>
      <family val="2"/>
    </font>
    <font>
      <i/>
      <sz val="12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24">
    <xf numFmtId="0" fontId="0" fillId="0" borderId="0" xfId="0"/>
    <xf numFmtId="0" fontId="10" fillId="0" borderId="0" xfId="0" applyFont="1" applyProtection="1"/>
    <xf numFmtId="0" fontId="11" fillId="0" borderId="0" xfId="0" applyFont="1" applyProtection="1"/>
    <xf numFmtId="0" fontId="12" fillId="0" borderId="0" xfId="0" applyFont="1" applyBorder="1" applyAlignment="1" applyProtection="1">
      <alignment vertical="top"/>
    </xf>
    <xf numFmtId="164" fontId="13" fillId="0" borderId="1" xfId="0" applyNumberFormat="1" applyFont="1" applyBorder="1" applyAlignment="1" applyProtection="1">
      <alignment horizontal="left"/>
    </xf>
    <xf numFmtId="4" fontId="10" fillId="2" borderId="2" xfId="0" applyNumberFormat="1" applyFont="1" applyFill="1" applyBorder="1" applyAlignment="1" applyProtection="1">
      <alignment horizontal="right"/>
      <protection locked="0"/>
    </xf>
    <xf numFmtId="4" fontId="13" fillId="0" borderId="3" xfId="0" applyNumberFormat="1" applyFont="1" applyBorder="1" applyProtection="1"/>
    <xf numFmtId="4" fontId="13" fillId="0" borderId="2" xfId="0" applyNumberFormat="1" applyFont="1" applyBorder="1" applyProtection="1"/>
    <xf numFmtId="164" fontId="13" fillId="0" borderId="4" xfId="0" applyNumberFormat="1" applyFont="1" applyBorder="1" applyAlignment="1" applyProtection="1">
      <alignment horizontal="left"/>
    </xf>
    <xf numFmtId="4" fontId="13" fillId="0" borderId="5" xfId="0" applyNumberFormat="1" applyFont="1" applyBorder="1" applyProtection="1"/>
    <xf numFmtId="4" fontId="13" fillId="0" borderId="6" xfId="0" applyNumberFormat="1" applyFont="1" applyBorder="1" applyProtection="1"/>
    <xf numFmtId="4" fontId="13" fillId="0" borderId="0" xfId="0" applyNumberFormat="1" applyFont="1" applyBorder="1" applyProtection="1"/>
    <xf numFmtId="0" fontId="10" fillId="0" borderId="0" xfId="0" applyFont="1" applyAlignment="1" applyProtection="1"/>
    <xf numFmtId="0" fontId="0" fillId="0" borderId="0" xfId="0" applyAlignment="1">
      <alignment wrapText="1"/>
    </xf>
    <xf numFmtId="0" fontId="10" fillId="0" borderId="0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vertical="top" wrapText="1"/>
    </xf>
    <xf numFmtId="0" fontId="14" fillId="0" borderId="0" xfId="0" applyFont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vertical="top" wrapText="1"/>
    </xf>
    <xf numFmtId="0" fontId="0" fillId="0" borderId="0" xfId="0" applyFont="1" applyAlignment="1">
      <alignment wrapText="1"/>
    </xf>
    <xf numFmtId="4" fontId="0" fillId="0" borderId="0" xfId="0" applyNumberFormat="1"/>
    <xf numFmtId="14" fontId="0" fillId="0" borderId="0" xfId="0" applyNumberFormat="1"/>
    <xf numFmtId="14" fontId="10" fillId="2" borderId="3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Border="1" applyProtection="1"/>
    <xf numFmtId="164" fontId="13" fillId="0" borderId="7" xfId="0" applyNumberFormat="1" applyFont="1" applyBorder="1" applyAlignment="1" applyProtection="1">
      <alignment horizontal="left"/>
    </xf>
    <xf numFmtId="4" fontId="13" fillId="0" borderId="8" xfId="0" applyNumberFormat="1" applyFont="1" applyBorder="1" applyProtection="1"/>
    <xf numFmtId="4" fontId="10" fillId="2" borderId="9" xfId="0" applyNumberFormat="1" applyFont="1" applyFill="1" applyBorder="1" applyAlignment="1" applyProtection="1">
      <alignment horizontal="right"/>
      <protection locked="0"/>
    </xf>
    <xf numFmtId="0" fontId="10" fillId="3" borderId="10" xfId="0" applyFont="1" applyFill="1" applyBorder="1" applyProtection="1"/>
    <xf numFmtId="0" fontId="10" fillId="3" borderId="11" xfId="0" applyFont="1" applyFill="1" applyBorder="1" applyProtection="1"/>
    <xf numFmtId="0" fontId="12" fillId="0" borderId="12" xfId="0" applyFont="1" applyBorder="1" applyAlignment="1" applyProtection="1">
      <alignment vertical="top"/>
    </xf>
    <xf numFmtId="0" fontId="14" fillId="0" borderId="0" xfId="0" applyFont="1" applyBorder="1" applyAlignment="1" applyProtection="1">
      <alignment horizontal="center"/>
    </xf>
    <xf numFmtId="0" fontId="10" fillId="2" borderId="0" xfId="0" applyFont="1" applyFill="1" applyBorder="1" applyAlignment="1" applyProtection="1">
      <alignment vertical="top" shrinkToFit="1"/>
      <protection locked="0"/>
    </xf>
    <xf numFmtId="49" fontId="10" fillId="2" borderId="5" xfId="0" applyNumberFormat="1" applyFont="1" applyFill="1" applyBorder="1" applyAlignment="1" applyProtection="1">
      <alignment vertical="top" shrinkToFit="1"/>
      <protection locked="0"/>
    </xf>
    <xf numFmtId="0" fontId="13" fillId="3" borderId="10" xfId="0" applyFont="1" applyFill="1" applyBorder="1" applyProtection="1"/>
    <xf numFmtId="0" fontId="10" fillId="0" borderId="13" xfId="0" applyFont="1" applyBorder="1" applyAlignment="1" applyProtection="1">
      <alignment horizontal="left" indent="2"/>
    </xf>
    <xf numFmtId="4" fontId="13" fillId="0" borderId="14" xfId="0" applyNumberFormat="1" applyFont="1" applyBorder="1" applyProtection="1"/>
    <xf numFmtId="4" fontId="13" fillId="0" borderId="15" xfId="0" applyNumberFormat="1" applyFont="1" applyBorder="1" applyProtection="1"/>
    <xf numFmtId="0" fontId="13" fillId="0" borderId="7" xfId="0" applyFont="1" applyBorder="1" applyAlignment="1" applyProtection="1">
      <alignment vertical="top"/>
    </xf>
    <xf numFmtId="0" fontId="13" fillId="0" borderId="16" xfId="0" applyFont="1" applyBorder="1" applyAlignment="1" applyProtection="1">
      <alignment vertical="top"/>
    </xf>
    <xf numFmtId="4" fontId="10" fillId="2" borderId="17" xfId="0" applyNumberFormat="1" applyFont="1" applyFill="1" applyBorder="1" applyAlignment="1" applyProtection="1">
      <alignment horizontal="right"/>
      <protection locked="0"/>
    </xf>
    <xf numFmtId="165" fontId="10" fillId="2" borderId="2" xfId="0" applyNumberFormat="1" applyFont="1" applyFill="1" applyBorder="1" applyAlignment="1" applyProtection="1">
      <alignment horizontal="right"/>
      <protection locked="0"/>
    </xf>
    <xf numFmtId="165" fontId="13" fillId="0" borderId="3" xfId="0" applyNumberFormat="1" applyFont="1" applyBorder="1" applyProtection="1"/>
    <xf numFmtId="165" fontId="13" fillId="0" borderId="2" xfId="0" applyNumberFormat="1" applyFont="1" applyBorder="1" applyProtection="1"/>
    <xf numFmtId="165" fontId="13" fillId="0" borderId="17" xfId="0" applyNumberFormat="1" applyFont="1" applyBorder="1" applyProtection="1"/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17" fontId="13" fillId="2" borderId="1" xfId="0" applyNumberFormat="1" applyFont="1" applyFill="1" applyBorder="1" applyAlignment="1" applyProtection="1">
      <alignment horizontal="left"/>
      <protection locked="0"/>
    </xf>
    <xf numFmtId="164" fontId="13" fillId="0" borderId="1" xfId="0" applyNumberFormat="1" applyFont="1" applyBorder="1" applyAlignment="1" applyProtection="1">
      <alignment horizontal="center"/>
    </xf>
    <xf numFmtId="0" fontId="13" fillId="0" borderId="18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vertical="top"/>
    </xf>
    <xf numFmtId="0" fontId="14" fillId="0" borderId="7" xfId="0" applyFont="1" applyBorder="1" applyAlignment="1" applyProtection="1">
      <alignment horizontal="center"/>
    </xf>
    <xf numFmtId="0" fontId="14" fillId="0" borderId="8" xfId="0" applyFont="1" applyBorder="1" applyAlignment="1" applyProtection="1">
      <alignment horizontal="center"/>
    </xf>
    <xf numFmtId="0" fontId="15" fillId="0" borderId="7" xfId="0" applyFont="1" applyBorder="1" applyAlignment="1" applyProtection="1"/>
    <xf numFmtId="0" fontId="15" fillId="0" borderId="0" xfId="0" applyFont="1" applyBorder="1" applyAlignment="1" applyProtection="1"/>
    <xf numFmtId="0" fontId="15" fillId="0" borderId="8" xfId="0" applyFont="1" applyBorder="1" applyAlignment="1" applyProtection="1"/>
    <xf numFmtId="0" fontId="16" fillId="0" borderId="7" xfId="0" applyFont="1" applyBorder="1" applyAlignment="1" applyProtection="1"/>
    <xf numFmtId="0" fontId="16" fillId="0" borderId="0" xfId="0" applyFont="1" applyBorder="1" applyAlignment="1" applyProtection="1"/>
    <xf numFmtId="0" fontId="0" fillId="0" borderId="0" xfId="0" applyNumberFormat="1"/>
    <xf numFmtId="0" fontId="13" fillId="0" borderId="0" xfId="0" applyFont="1" applyBorder="1" applyAlignment="1" applyProtection="1">
      <alignment horizontal="left"/>
    </xf>
    <xf numFmtId="0" fontId="13" fillId="0" borderId="8" xfId="0" applyFont="1" applyBorder="1" applyAlignment="1" applyProtection="1">
      <alignment horizontal="left"/>
    </xf>
    <xf numFmtId="0" fontId="10" fillId="0" borderId="7" xfId="0" applyFont="1" applyBorder="1" applyProtection="1"/>
    <xf numFmtId="0" fontId="10" fillId="0" borderId="8" xfId="0" applyFont="1" applyBorder="1" applyProtection="1"/>
    <xf numFmtId="0" fontId="10" fillId="0" borderId="0" xfId="0" applyFont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14" fillId="2" borderId="3" xfId="0" applyFont="1" applyFill="1" applyBorder="1" applyProtection="1">
      <protection locked="0"/>
    </xf>
    <xf numFmtId="0" fontId="10" fillId="0" borderId="7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 wrapText="1"/>
    </xf>
    <xf numFmtId="0" fontId="10" fillId="0" borderId="8" xfId="0" applyFont="1" applyBorder="1" applyAlignment="1" applyProtection="1">
      <alignment horizontal="left" wrapText="1"/>
    </xf>
    <xf numFmtId="0" fontId="17" fillId="3" borderId="20" xfId="0" applyFont="1" applyFill="1" applyBorder="1" applyAlignment="1" applyProtection="1"/>
    <xf numFmtId="0" fontId="14" fillId="0" borderId="0" xfId="0" applyFont="1" applyBorder="1" applyAlignment="1" applyProtection="1">
      <alignment horizontal="left" wrapText="1"/>
    </xf>
    <xf numFmtId="0" fontId="14" fillId="0" borderId="8" xfId="0" applyFont="1" applyBorder="1" applyAlignment="1" applyProtection="1">
      <alignment horizontal="left" wrapText="1"/>
    </xf>
    <xf numFmtId="0" fontId="10" fillId="0" borderId="7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 wrapText="1"/>
    </xf>
    <xf numFmtId="0" fontId="0" fillId="0" borderId="0" xfId="0" applyBorder="1" applyAlignment="1" applyProtection="1"/>
    <xf numFmtId="0" fontId="9" fillId="2" borderId="17" xfId="1" applyFill="1" applyBorder="1" applyAlignment="1" applyProtection="1">
      <alignment horizontal="left" vertical="top" shrinkToFit="1"/>
      <protection locked="0"/>
    </xf>
    <xf numFmtId="0" fontId="19" fillId="2" borderId="23" xfId="0" applyFont="1" applyFill="1" applyBorder="1" applyAlignment="1" applyProtection="1">
      <alignment horizontal="left" vertical="top" shrinkToFit="1"/>
      <protection locked="0"/>
    </xf>
    <xf numFmtId="0" fontId="19" fillId="2" borderId="24" xfId="0" applyFont="1" applyFill="1" applyBorder="1" applyAlignment="1" applyProtection="1">
      <alignment horizontal="left" vertical="top" shrinkToFit="1"/>
      <protection locked="0"/>
    </xf>
    <xf numFmtId="0" fontId="17" fillId="3" borderId="20" xfId="0" applyFont="1" applyFill="1" applyBorder="1" applyAlignment="1" applyProtection="1">
      <alignment horizontal="left"/>
    </xf>
    <xf numFmtId="0" fontId="17" fillId="3" borderId="10" xfId="0" applyFont="1" applyFill="1" applyBorder="1" applyAlignment="1" applyProtection="1">
      <alignment horizontal="left"/>
    </xf>
    <xf numFmtId="0" fontId="17" fillId="3" borderId="11" xfId="0" applyFont="1" applyFill="1" applyBorder="1" applyAlignment="1" applyProtection="1">
      <alignment horizontal="left"/>
    </xf>
    <xf numFmtId="0" fontId="17" fillId="3" borderId="20" xfId="0" applyFont="1" applyFill="1" applyBorder="1" applyAlignment="1" applyProtection="1"/>
    <xf numFmtId="0" fontId="17" fillId="3" borderId="10" xfId="0" applyFont="1" applyFill="1" applyBorder="1" applyAlignment="1" applyProtection="1"/>
    <xf numFmtId="0" fontId="17" fillId="3" borderId="11" xfId="0" applyFont="1" applyFill="1" applyBorder="1" applyAlignment="1" applyProtection="1"/>
    <xf numFmtId="0" fontId="10" fillId="0" borderId="8" xfId="0" applyFont="1" applyBorder="1" applyAlignment="1" applyProtection="1">
      <alignment horizontal="left" wrapText="1"/>
    </xf>
    <xf numFmtId="0" fontId="10" fillId="0" borderId="16" xfId="0" applyFont="1" applyBorder="1" applyAlignment="1" applyProtection="1"/>
    <xf numFmtId="0" fontId="10" fillId="0" borderId="13" xfId="0" applyFont="1" applyBorder="1" applyAlignment="1" applyProtection="1"/>
    <xf numFmtId="0" fontId="10" fillId="0" borderId="0" xfId="0" quotePrefix="1" applyFont="1" applyBorder="1" applyAlignment="1" applyProtection="1">
      <alignment horizontal="left" wrapText="1"/>
    </xf>
    <xf numFmtId="0" fontId="10" fillId="0" borderId="8" xfId="0" quotePrefix="1" applyFont="1" applyBorder="1" applyAlignment="1" applyProtection="1">
      <alignment horizontal="left" wrapText="1"/>
    </xf>
    <xf numFmtId="0" fontId="10" fillId="0" borderId="37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/>
    </xf>
    <xf numFmtId="0" fontId="0" fillId="0" borderId="13" xfId="0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top" wrapText="1"/>
    </xf>
    <xf numFmtId="49" fontId="10" fillId="2" borderId="17" xfId="0" applyNumberFormat="1" applyFont="1" applyFill="1" applyBorder="1" applyAlignment="1" applyProtection="1">
      <alignment horizontal="left" vertical="top" wrapText="1"/>
      <protection locked="0"/>
    </xf>
    <xf numFmtId="49" fontId="10" fillId="2" borderId="22" xfId="0" applyNumberFormat="1" applyFont="1" applyFill="1" applyBorder="1" applyAlignment="1" applyProtection="1">
      <alignment horizontal="left" vertical="top" wrapText="1"/>
      <protection locked="0"/>
    </xf>
    <xf numFmtId="0" fontId="10" fillId="0" borderId="7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10" fillId="0" borderId="7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 wrapText="1"/>
    </xf>
    <xf numFmtId="0" fontId="13" fillId="0" borderId="8" xfId="0" applyFont="1" applyBorder="1" applyAlignment="1" applyProtection="1">
      <alignment horizontal="left" wrapText="1"/>
    </xf>
    <xf numFmtId="0" fontId="19" fillId="2" borderId="17" xfId="0" applyFont="1" applyFill="1" applyBorder="1" applyAlignment="1" applyProtection="1">
      <alignment horizontal="left" vertical="top" shrinkToFit="1"/>
      <protection locked="0"/>
    </xf>
    <xf numFmtId="49" fontId="19" fillId="2" borderId="17" xfId="0" applyNumberFormat="1" applyFont="1" applyFill="1" applyBorder="1" applyAlignment="1" applyProtection="1">
      <alignment horizontal="left" vertical="top" shrinkToFit="1"/>
      <protection locked="0"/>
    </xf>
    <xf numFmtId="49" fontId="19" fillId="2" borderId="23" xfId="0" applyNumberFormat="1" applyFont="1" applyFill="1" applyBorder="1" applyAlignment="1" applyProtection="1">
      <alignment horizontal="left" vertical="top" shrinkToFit="1"/>
      <protection locked="0"/>
    </xf>
    <xf numFmtId="49" fontId="19" fillId="2" borderId="24" xfId="0" applyNumberFormat="1" applyFont="1" applyFill="1" applyBorder="1" applyAlignment="1" applyProtection="1">
      <alignment horizontal="left" vertical="top" shrinkToFit="1"/>
      <protection locked="0"/>
    </xf>
    <xf numFmtId="164" fontId="13" fillId="0" borderId="34" xfId="0" applyNumberFormat="1" applyFont="1" applyBorder="1" applyAlignment="1" applyProtection="1">
      <alignment horizontal="left"/>
    </xf>
    <xf numFmtId="164" fontId="13" fillId="0" borderId="35" xfId="0" applyNumberFormat="1" applyFont="1" applyBorder="1" applyAlignment="1" applyProtection="1">
      <alignment horizontal="left"/>
    </xf>
    <xf numFmtId="164" fontId="13" fillId="0" borderId="36" xfId="0" applyNumberFormat="1" applyFont="1" applyBorder="1" applyAlignment="1" applyProtection="1">
      <alignment horizontal="left"/>
    </xf>
    <xf numFmtId="0" fontId="18" fillId="0" borderId="7" xfId="0" applyFont="1" applyBorder="1" applyAlignment="1" applyProtection="1">
      <alignment horizontal="left" wrapText="1"/>
    </xf>
    <xf numFmtId="0" fontId="18" fillId="0" borderId="0" xfId="0" applyFont="1" applyBorder="1" applyAlignment="1" applyProtection="1">
      <alignment horizontal="left" wrapText="1"/>
    </xf>
    <xf numFmtId="0" fontId="18" fillId="0" borderId="8" xfId="0" applyFont="1" applyBorder="1" applyAlignment="1" applyProtection="1">
      <alignment horizontal="left" wrapText="1"/>
    </xf>
    <xf numFmtId="0" fontId="13" fillId="0" borderId="20" xfId="0" applyFont="1" applyBorder="1" applyAlignment="1" applyProtection="1">
      <alignment horizontal="left"/>
    </xf>
    <xf numFmtId="0" fontId="13" fillId="0" borderId="10" xfId="0" applyFont="1" applyBorder="1" applyAlignment="1" applyProtection="1">
      <alignment horizontal="left"/>
    </xf>
    <xf numFmtId="0" fontId="13" fillId="0" borderId="11" xfId="0" applyFont="1" applyBorder="1" applyAlignment="1" applyProtection="1">
      <alignment horizontal="left"/>
    </xf>
    <xf numFmtId="0" fontId="10" fillId="0" borderId="34" xfId="0" applyFont="1" applyBorder="1" applyAlignment="1" applyProtection="1">
      <alignment horizontal="center"/>
    </xf>
    <xf numFmtId="0" fontId="10" fillId="0" borderId="35" xfId="0" applyFont="1" applyBorder="1" applyAlignment="1" applyProtection="1">
      <alignment horizontal="center"/>
    </xf>
    <xf numFmtId="0" fontId="10" fillId="0" borderId="36" xfId="0" applyFont="1" applyBorder="1" applyAlignment="1" applyProtection="1">
      <alignment horizontal="center"/>
    </xf>
    <xf numFmtId="0" fontId="13" fillId="0" borderId="7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0" fontId="13" fillId="0" borderId="8" xfId="0" applyFont="1" applyBorder="1" applyAlignment="1" applyProtection="1">
      <alignment horizontal="left"/>
    </xf>
    <xf numFmtId="0" fontId="13" fillId="0" borderId="27" xfId="0" applyFont="1" applyBorder="1" applyAlignment="1" applyProtection="1">
      <alignment horizontal="left" wrapText="1"/>
    </xf>
    <xf numFmtId="0" fontId="13" fillId="0" borderId="28" xfId="0" applyFont="1" applyBorder="1" applyAlignment="1" applyProtection="1">
      <alignment horizontal="left" wrapText="1"/>
    </xf>
    <xf numFmtId="0" fontId="10" fillId="0" borderId="31" xfId="0" applyFont="1" applyBorder="1" applyAlignment="1" applyProtection="1">
      <alignment horizontal="left"/>
    </xf>
    <xf numFmtId="0" fontId="10" fillId="0" borderId="23" xfId="0" applyFont="1" applyBorder="1" applyAlignment="1" applyProtection="1">
      <alignment horizontal="left"/>
    </xf>
    <xf numFmtId="0" fontId="10" fillId="0" borderId="24" xfId="0" applyFont="1" applyBorder="1" applyAlignment="1" applyProtection="1">
      <alignment horizontal="left"/>
    </xf>
    <xf numFmtId="0" fontId="10" fillId="0" borderId="7" xfId="0" quotePrefix="1" applyFont="1" applyBorder="1" applyAlignment="1" applyProtection="1">
      <alignment horizontal="left"/>
    </xf>
    <xf numFmtId="0" fontId="10" fillId="0" borderId="0" xfId="0" quotePrefix="1" applyFont="1" applyBorder="1" applyAlignment="1" applyProtection="1">
      <alignment horizontal="left"/>
    </xf>
    <xf numFmtId="0" fontId="10" fillId="0" borderId="8" xfId="0" quotePrefix="1" applyFont="1" applyBorder="1" applyAlignment="1" applyProtection="1">
      <alignment horizontal="left"/>
    </xf>
    <xf numFmtId="0" fontId="13" fillId="0" borderId="32" xfId="0" applyFont="1" applyBorder="1" applyAlignment="1" applyProtection="1">
      <alignment horizontal="left"/>
    </xf>
    <xf numFmtId="0" fontId="13" fillId="0" borderId="33" xfId="0" applyFont="1" applyBorder="1" applyAlignment="1" applyProtection="1">
      <alignment horizontal="left"/>
    </xf>
    <xf numFmtId="0" fontId="14" fillId="0" borderId="7" xfId="0" applyFont="1" applyBorder="1" applyAlignment="1" applyProtection="1">
      <alignment horizontal="center" vertical="top"/>
    </xf>
    <xf numFmtId="0" fontId="14" fillId="0" borderId="0" xfId="0" applyFont="1" applyBorder="1" applyAlignment="1" applyProtection="1">
      <alignment horizontal="center" vertical="top"/>
    </xf>
    <xf numFmtId="0" fontId="14" fillId="0" borderId="8" xfId="0" applyFont="1" applyBorder="1" applyAlignment="1" applyProtection="1">
      <alignment horizontal="center" vertical="top"/>
    </xf>
    <xf numFmtId="0" fontId="10" fillId="0" borderId="26" xfId="0" applyFont="1" applyBorder="1" applyAlignment="1" applyProtection="1">
      <alignment horizontal="center"/>
    </xf>
    <xf numFmtId="0" fontId="10" fillId="0" borderId="27" xfId="0" applyFont="1" applyBorder="1" applyAlignment="1" applyProtection="1">
      <alignment horizontal="center"/>
    </xf>
    <xf numFmtId="0" fontId="10" fillId="0" borderId="28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25" fillId="0" borderId="20" xfId="0" applyFont="1" applyBorder="1" applyAlignment="1" applyProtection="1">
      <alignment horizontal="center"/>
    </xf>
    <xf numFmtId="0" fontId="25" fillId="0" borderId="10" xfId="0" applyFont="1" applyBorder="1" applyAlignment="1" applyProtection="1">
      <alignment horizontal="center"/>
    </xf>
    <xf numFmtId="0" fontId="25" fillId="0" borderId="11" xfId="0" applyFont="1" applyBorder="1" applyAlignment="1" applyProtection="1">
      <alignment horizontal="center"/>
    </xf>
    <xf numFmtId="0" fontId="13" fillId="0" borderId="7" xfId="0" applyFont="1" applyBorder="1" applyAlignment="1" applyProtection="1">
      <alignment horizontal="left" vertical="top"/>
    </xf>
    <xf numFmtId="0" fontId="13" fillId="0" borderId="25" xfId="0" applyFont="1" applyBorder="1" applyAlignment="1" applyProtection="1">
      <alignment horizontal="left" vertical="top"/>
    </xf>
    <xf numFmtId="49" fontId="23" fillId="2" borderId="17" xfId="0" applyNumberFormat="1" applyFont="1" applyFill="1" applyBorder="1" applyAlignment="1" applyProtection="1">
      <alignment horizontal="left" shrinkToFit="1"/>
      <protection locked="0"/>
    </xf>
    <xf numFmtId="49" fontId="23" fillId="2" borderId="23" xfId="0" applyNumberFormat="1" applyFont="1" applyFill="1" applyBorder="1" applyAlignment="1" applyProtection="1">
      <alignment horizontal="left" shrinkToFit="1"/>
      <protection locked="0"/>
    </xf>
    <xf numFmtId="49" fontId="23" fillId="2" borderId="24" xfId="0" applyNumberFormat="1" applyFont="1" applyFill="1" applyBorder="1" applyAlignment="1" applyProtection="1">
      <alignment horizontal="left" shrinkToFit="1"/>
      <protection locked="0"/>
    </xf>
    <xf numFmtId="0" fontId="24" fillId="2" borderId="17" xfId="0" applyFont="1" applyFill="1" applyBorder="1" applyAlignment="1" applyProtection="1">
      <alignment horizontal="left" vertical="top" shrinkToFit="1"/>
      <protection locked="0"/>
    </xf>
    <xf numFmtId="0" fontId="24" fillId="2" borderId="23" xfId="0" applyFont="1" applyFill="1" applyBorder="1" applyAlignment="1" applyProtection="1">
      <alignment horizontal="left" vertical="top" shrinkToFit="1"/>
      <protection locked="0"/>
    </xf>
    <xf numFmtId="0" fontId="24" fillId="2" borderId="24" xfId="0" applyFont="1" applyFill="1" applyBorder="1" applyAlignment="1" applyProtection="1">
      <alignment horizontal="left" vertical="top" shrinkToFit="1"/>
      <protection locked="0"/>
    </xf>
    <xf numFmtId="0" fontId="23" fillId="2" borderId="17" xfId="0" applyFont="1" applyFill="1" applyBorder="1" applyAlignment="1" applyProtection="1">
      <alignment horizontal="left" shrinkToFit="1"/>
      <protection locked="0"/>
    </xf>
    <xf numFmtId="0" fontId="23" fillId="2" borderId="23" xfId="0" applyFont="1" applyFill="1" applyBorder="1" applyAlignment="1" applyProtection="1">
      <alignment horizontal="left" shrinkToFit="1"/>
      <protection locked="0"/>
    </xf>
    <xf numFmtId="0" fontId="23" fillId="2" borderId="24" xfId="0" applyFont="1" applyFill="1" applyBorder="1" applyAlignment="1" applyProtection="1">
      <alignment horizontal="left" shrinkToFit="1"/>
      <protection locked="0"/>
    </xf>
    <xf numFmtId="0" fontId="19" fillId="2" borderId="17" xfId="0" applyFont="1" applyFill="1" applyBorder="1" applyAlignment="1" applyProtection="1">
      <alignment horizontal="left" vertical="top" wrapText="1"/>
      <protection locked="0"/>
    </xf>
    <xf numFmtId="0" fontId="19" fillId="2" borderId="23" xfId="0" applyFont="1" applyFill="1" applyBorder="1" applyAlignment="1" applyProtection="1">
      <alignment horizontal="left" vertical="top" wrapText="1"/>
      <protection locked="0"/>
    </xf>
    <xf numFmtId="0" fontId="19" fillId="2" borderId="24" xfId="0" applyFont="1" applyFill="1" applyBorder="1" applyAlignment="1" applyProtection="1">
      <alignment horizontal="left" vertical="top" wrapText="1"/>
      <protection locked="0"/>
    </xf>
    <xf numFmtId="0" fontId="21" fillId="2" borderId="17" xfId="0" applyFont="1" applyFill="1" applyBorder="1" applyAlignment="1" applyProtection="1">
      <alignment horizontal="left" shrinkToFit="1"/>
      <protection locked="0"/>
    </xf>
    <xf numFmtId="0" fontId="21" fillId="2" borderId="23" xfId="0" applyFont="1" applyFill="1" applyBorder="1" applyAlignment="1" applyProtection="1">
      <alignment horizontal="left" shrinkToFit="1"/>
      <protection locked="0"/>
    </xf>
    <xf numFmtId="0" fontId="21" fillId="2" borderId="24" xfId="0" applyFont="1" applyFill="1" applyBorder="1" applyAlignment="1" applyProtection="1">
      <alignment horizontal="left" shrinkToFit="1"/>
      <protection locked="0"/>
    </xf>
    <xf numFmtId="0" fontId="22" fillId="0" borderId="7" xfId="0" applyFont="1" applyBorder="1" applyAlignment="1" applyProtection="1">
      <alignment horizontal="right" vertical="top" wrapText="1"/>
    </xf>
    <xf numFmtId="0" fontId="22" fillId="0" borderId="0" xfId="0" applyFont="1" applyBorder="1" applyAlignment="1" applyProtection="1">
      <alignment horizontal="right" vertical="top" wrapText="1"/>
    </xf>
    <xf numFmtId="0" fontId="22" fillId="0" borderId="8" xfId="0" applyFont="1" applyBorder="1" applyAlignment="1" applyProtection="1">
      <alignment horizontal="right" vertical="top" wrapText="1"/>
    </xf>
    <xf numFmtId="0" fontId="10" fillId="0" borderId="16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21" xfId="0" applyFont="1" applyBorder="1" applyAlignment="1" applyProtection="1">
      <alignment horizontal="center"/>
    </xf>
    <xf numFmtId="14" fontId="10" fillId="2" borderId="17" xfId="0" applyNumberFormat="1" applyFont="1" applyFill="1" applyBorder="1" applyAlignment="1" applyProtection="1">
      <alignment horizontal="left"/>
      <protection locked="0"/>
    </xf>
    <xf numFmtId="14" fontId="10" fillId="2" borderId="22" xfId="0" applyNumberFormat="1" applyFont="1" applyFill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/>
    </xf>
    <xf numFmtId="0" fontId="10" fillId="2" borderId="17" xfId="0" applyFont="1" applyFill="1" applyBorder="1" applyAlignment="1" applyProtection="1">
      <alignment horizontal="left" vertical="top" shrinkToFit="1"/>
      <protection locked="0"/>
    </xf>
    <xf numFmtId="0" fontId="10" fillId="2" borderId="22" xfId="0" applyFont="1" applyFill="1" applyBorder="1" applyAlignment="1" applyProtection="1">
      <alignment horizontal="left" vertical="top" shrinkToFit="1"/>
      <protection locked="0"/>
    </xf>
    <xf numFmtId="0" fontId="9" fillId="2" borderId="22" xfId="1" applyFont="1" applyFill="1" applyBorder="1" applyAlignment="1" applyProtection="1">
      <alignment horizontal="left" vertical="top" shrinkToFit="1"/>
      <protection locked="0"/>
    </xf>
    <xf numFmtId="0" fontId="10" fillId="0" borderId="8" xfId="0" applyFont="1" applyBorder="1" applyAlignment="1" applyProtection="1">
      <alignment horizontal="left"/>
    </xf>
    <xf numFmtId="0" fontId="22" fillId="0" borderId="7" xfId="0" applyFont="1" applyBorder="1" applyAlignment="1" applyProtection="1">
      <alignment horizontal="left" vertical="top"/>
    </xf>
    <xf numFmtId="0" fontId="22" fillId="0" borderId="0" xfId="0" applyFont="1" applyBorder="1" applyAlignment="1" applyProtection="1">
      <alignment horizontal="left" vertical="top"/>
    </xf>
    <xf numFmtId="0" fontId="22" fillId="0" borderId="8" xfId="0" applyFont="1" applyBorder="1" applyAlignment="1" applyProtection="1">
      <alignment horizontal="left" vertical="top"/>
    </xf>
    <xf numFmtId="0" fontId="20" fillId="0" borderId="7" xfId="0" applyFont="1" applyBorder="1" applyAlignment="1" applyProtection="1">
      <alignment horizontal="left" vertical="top"/>
    </xf>
    <xf numFmtId="0" fontId="20" fillId="0" borderId="0" xfId="0" applyFont="1" applyBorder="1" applyAlignment="1" applyProtection="1">
      <alignment horizontal="left" vertical="top"/>
    </xf>
    <xf numFmtId="0" fontId="20" fillId="0" borderId="8" xfId="0" applyFont="1" applyBorder="1" applyAlignment="1" applyProtection="1">
      <alignment horizontal="left" vertical="top"/>
    </xf>
    <xf numFmtId="0" fontId="13" fillId="0" borderId="7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10" fillId="0" borderId="7" xfId="0" applyFont="1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left" vertical="top"/>
    </xf>
    <xf numFmtId="0" fontId="10" fillId="0" borderId="7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16" xfId="0" applyFont="1" applyBorder="1" applyAlignment="1" applyProtection="1">
      <alignment horizontal="left" vertical="center"/>
    </xf>
    <xf numFmtId="0" fontId="10" fillId="0" borderId="13" xfId="0" applyFont="1" applyBorder="1" applyAlignment="1" applyProtection="1">
      <alignment horizontal="left" vertical="center"/>
    </xf>
    <xf numFmtId="0" fontId="13" fillId="0" borderId="26" xfId="0" applyFont="1" applyBorder="1" applyAlignment="1" applyProtection="1">
      <alignment horizontal="left"/>
    </xf>
    <xf numFmtId="0" fontId="18" fillId="0" borderId="7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18" fillId="0" borderId="8" xfId="0" applyFont="1" applyBorder="1" applyAlignment="1" applyProtection="1">
      <alignment horizontal="left"/>
    </xf>
    <xf numFmtId="0" fontId="10" fillId="0" borderId="8" xfId="0" applyFont="1" applyBorder="1" applyAlignment="1" applyProtection="1">
      <alignment horizontal="left" vertical="top" wrapText="1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top"/>
    </xf>
    <xf numFmtId="0" fontId="10" fillId="0" borderId="0" xfId="0" applyFont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26" xfId="0" quotePrefix="1" applyFont="1" applyBorder="1" applyAlignment="1" applyProtection="1">
      <alignment horizontal="left" vertical="center"/>
    </xf>
    <xf numFmtId="0" fontId="10" fillId="0" borderId="27" xfId="0" quotePrefix="1" applyFont="1" applyBorder="1" applyAlignment="1" applyProtection="1">
      <alignment horizontal="left" vertical="center"/>
    </xf>
    <xf numFmtId="0" fontId="10" fillId="0" borderId="28" xfId="0" quotePrefix="1" applyFont="1" applyBorder="1" applyAlignment="1" applyProtection="1">
      <alignment horizontal="left" vertical="center"/>
    </xf>
    <xf numFmtId="0" fontId="8" fillId="0" borderId="29" xfId="0" applyFont="1" applyBorder="1" applyAlignment="1" applyProtection="1">
      <alignment horizontal="left" vertical="center"/>
    </xf>
    <xf numFmtId="0" fontId="8" fillId="0" borderId="30" xfId="0" applyFont="1" applyBorder="1" applyAlignment="1" applyProtection="1">
      <alignment horizontal="left" vertical="center"/>
    </xf>
    <xf numFmtId="0" fontId="8" fillId="0" borderId="38" xfId="0" applyFont="1" applyBorder="1" applyAlignment="1" applyProtection="1">
      <alignment horizontal="left" vertical="center"/>
    </xf>
    <xf numFmtId="0" fontId="13" fillId="0" borderId="16" xfId="0" applyFont="1" applyBorder="1" applyAlignment="1" applyProtection="1">
      <alignment horizontal="left"/>
    </xf>
    <xf numFmtId="0" fontId="13" fillId="0" borderId="13" xfId="0" applyFont="1" applyBorder="1" applyAlignment="1" applyProtection="1">
      <alignment horizontal="left"/>
    </xf>
    <xf numFmtId="0" fontId="13" fillId="0" borderId="21" xfId="0" applyFont="1" applyBorder="1" applyAlignment="1" applyProtection="1">
      <alignment horizontal="left"/>
    </xf>
    <xf numFmtId="0" fontId="18" fillId="0" borderId="7" xfId="0" applyFont="1" applyBorder="1"/>
    <xf numFmtId="0" fontId="18" fillId="0" borderId="7" xfId="0" applyFont="1" applyBorder="1" applyAlignment="1">
      <alignment vertical="center"/>
    </xf>
    <xf numFmtId="0" fontId="14" fillId="0" borderId="7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 wrapText="1"/>
    </xf>
    <xf numFmtId="0" fontId="3" fillId="0" borderId="8" xfId="0" applyFont="1" applyBorder="1" applyAlignment="1" applyProtection="1">
      <alignment horizontal="left" wrapText="1"/>
    </xf>
    <xf numFmtId="0" fontId="3" fillId="0" borderId="7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10" fillId="2" borderId="36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left"/>
    </xf>
    <xf numFmtId="0" fontId="10" fillId="0" borderId="0" xfId="0" applyFont="1" applyBorder="1" applyAlignment="1" applyProtection="1">
      <alignment horizontal="left" vertical="center" indent="2"/>
    </xf>
    <xf numFmtId="164" fontId="13" fillId="0" borderId="4" xfId="0" applyNumberFormat="1" applyFont="1" applyBorder="1" applyAlignment="1" applyProtection="1">
      <alignment horizontal="center"/>
    </xf>
    <xf numFmtId="165" fontId="13" fillId="0" borderId="5" xfId="0" applyNumberFormat="1" applyFont="1" applyBorder="1" applyProtection="1"/>
    <xf numFmtId="165" fontId="13" fillId="0" borderId="12" xfId="0" applyNumberFormat="1" applyFont="1" applyBorder="1" applyProtection="1"/>
    <xf numFmtId="165" fontId="13" fillId="0" borderId="6" xfId="0" applyNumberFormat="1" applyFont="1" applyBorder="1" applyProtection="1"/>
    <xf numFmtId="0" fontId="10" fillId="0" borderId="7" xfId="0" quotePrefix="1" applyFont="1" applyBorder="1" applyAlignment="1">
      <alignment vertical="center"/>
    </xf>
  </cellXfs>
  <cellStyles count="4">
    <cellStyle name="Hyperlink" xfId="1" builtinId="8"/>
    <cellStyle name="Hyperlink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7</xdr:col>
      <xdr:colOff>742950</xdr:colOff>
      <xdr:row>0</xdr:row>
      <xdr:rowOff>2190750</xdr:rowOff>
    </xdr:to>
    <xdr:pic>
      <xdr:nvPicPr>
        <xdr:cNvPr id="1638" name="Picture 3" descr="Swish A4 Portrait - top">
          <a:extLst>
            <a:ext uri="{FF2B5EF4-FFF2-40B4-BE49-F238E27FC236}">
              <a16:creationId xmlns:a16="http://schemas.microsoft.com/office/drawing/2014/main" id="{B4C5D1BC-AE9C-42B6-8ECF-DCBCEBA39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8575"/>
          <a:ext cx="9382125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hsbsauk.sharepoint.com/02%20Agency%20Finance/Agency%20Finance%20Pensions/EMPLOYER%20CONTRIBUTIONS/2011-12/Assurance%20Exercise/2011_12%20Contributions%20Assurance%20-%20PCT%20LH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rance Exercise Statement"/>
      <sheetName val="HDS Questionnaire"/>
      <sheetName val="ROCR Collection Feedback"/>
      <sheetName val="NHS Pensions Summary Instructio"/>
      <sheetName val="Links to NHS Pension"/>
      <sheetName val="Payment Dates"/>
      <sheetName val="NHS Pensions onl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151"/>
  <sheetViews>
    <sheetView tabSelected="1" showWhiteSpace="0" zoomScale="90" zoomScaleNormal="90" zoomScaleSheetLayoutView="90" workbookViewId="0">
      <selection activeCell="U8" sqref="U8"/>
    </sheetView>
  </sheetViews>
  <sheetFormatPr defaultColWidth="9.140625" defaultRowHeight="14.25" x14ac:dyDescent="0.2"/>
  <cols>
    <col min="1" max="1" width="2.42578125" style="1" customWidth="1"/>
    <col min="2" max="2" width="27.5703125" style="12" customWidth="1"/>
    <col min="3" max="3" width="18.42578125" style="1" customWidth="1"/>
    <col min="4" max="4" width="22.85546875" style="1" customWidth="1"/>
    <col min="5" max="5" width="22" style="1" customWidth="1"/>
    <col min="6" max="6" width="20.85546875" style="1" customWidth="1"/>
    <col min="7" max="7" width="18.28515625" style="1" customWidth="1"/>
    <col min="8" max="8" width="27" style="1" customWidth="1"/>
    <col min="9" max="9" width="3.140625" style="1" customWidth="1"/>
    <col min="10" max="16384" width="9.140625" style="1"/>
  </cols>
  <sheetData>
    <row r="1" spans="1:8" ht="175.5" customHeight="1" x14ac:dyDescent="0.3">
      <c r="A1" s="140"/>
      <c r="B1" s="141"/>
      <c r="C1" s="142"/>
      <c r="D1" s="142"/>
      <c r="E1" s="142"/>
      <c r="F1" s="142"/>
      <c r="G1" s="142"/>
      <c r="H1" s="143"/>
    </row>
    <row r="2" spans="1:8" ht="20.25" x14ac:dyDescent="0.2">
      <c r="A2" s="140"/>
      <c r="B2" s="179" t="s">
        <v>190</v>
      </c>
      <c r="C2" s="180"/>
      <c r="D2" s="180"/>
      <c r="E2" s="180"/>
      <c r="F2" s="180"/>
      <c r="G2" s="180"/>
      <c r="H2" s="181"/>
    </row>
    <row r="3" spans="1:8" ht="21" customHeight="1" x14ac:dyDescent="0.2">
      <c r="A3" s="140"/>
      <c r="B3" s="100" t="s">
        <v>166</v>
      </c>
      <c r="C3" s="101"/>
      <c r="D3" s="101"/>
      <c r="E3" s="101"/>
      <c r="F3" s="101"/>
      <c r="G3" s="101"/>
      <c r="H3" s="175"/>
    </row>
    <row r="4" spans="1:8" ht="21" customHeight="1" x14ac:dyDescent="0.2">
      <c r="A4" s="140"/>
      <c r="B4" s="100" t="s">
        <v>167</v>
      </c>
      <c r="C4" s="77"/>
      <c r="D4" s="77"/>
      <c r="E4" s="77"/>
      <c r="F4" s="77"/>
      <c r="G4" s="77"/>
      <c r="H4" s="88"/>
    </row>
    <row r="5" spans="1:8" ht="20.25" customHeight="1" thickBot="1" x14ac:dyDescent="0.25">
      <c r="A5" s="140"/>
      <c r="B5" s="100" t="s">
        <v>168</v>
      </c>
      <c r="C5" s="77"/>
      <c r="D5" s="77"/>
      <c r="E5" s="77"/>
      <c r="F5" s="77"/>
      <c r="G5" s="77"/>
      <c r="H5" s="88"/>
    </row>
    <row r="6" spans="1:8" ht="15.75" x14ac:dyDescent="0.25">
      <c r="A6" s="140"/>
      <c r="B6" s="73" t="s">
        <v>69</v>
      </c>
      <c r="C6" s="26"/>
      <c r="D6" s="26"/>
      <c r="E6" s="26"/>
      <c r="F6" s="26"/>
      <c r="G6" s="26"/>
      <c r="H6" s="27"/>
    </row>
    <row r="7" spans="1:8" ht="23.25" customHeight="1" x14ac:dyDescent="0.25">
      <c r="A7" s="140"/>
      <c r="B7" s="144" t="s">
        <v>158</v>
      </c>
      <c r="C7" s="145"/>
      <c r="D7" s="158"/>
      <c r="E7" s="159"/>
      <c r="F7" s="159"/>
      <c r="G7" s="159"/>
      <c r="H7" s="160"/>
    </row>
    <row r="8" spans="1:8" ht="15" customHeight="1" x14ac:dyDescent="0.2">
      <c r="A8" s="140"/>
      <c r="B8" s="176" t="s">
        <v>91</v>
      </c>
      <c r="C8" s="177"/>
      <c r="D8" s="177"/>
      <c r="E8" s="177"/>
      <c r="F8" s="177"/>
      <c r="G8" s="177"/>
      <c r="H8" s="178"/>
    </row>
    <row r="9" spans="1:8" ht="23.25" customHeight="1" x14ac:dyDescent="0.25">
      <c r="A9" s="140"/>
      <c r="B9" s="144" t="s">
        <v>81</v>
      </c>
      <c r="C9" s="145"/>
      <c r="D9" s="146"/>
      <c r="E9" s="147"/>
      <c r="F9" s="147"/>
      <c r="G9" s="147"/>
      <c r="H9" s="148"/>
    </row>
    <row r="10" spans="1:8" ht="15" customHeight="1" x14ac:dyDescent="0.2">
      <c r="A10" s="140"/>
      <c r="B10" s="176" t="s">
        <v>82</v>
      </c>
      <c r="C10" s="177"/>
      <c r="D10" s="177"/>
      <c r="E10" s="177"/>
      <c r="F10" s="177"/>
      <c r="G10" s="177"/>
      <c r="H10" s="178"/>
    </row>
    <row r="11" spans="1:8" ht="23.25" customHeight="1" x14ac:dyDescent="0.25">
      <c r="A11" s="140"/>
      <c r="B11" s="144" t="s">
        <v>154</v>
      </c>
      <c r="C11" s="145"/>
      <c r="D11" s="152"/>
      <c r="E11" s="153"/>
      <c r="F11" s="153"/>
      <c r="G11" s="153"/>
      <c r="H11" s="154"/>
    </row>
    <row r="12" spans="1:8" s="2" customFormat="1" ht="13.5" customHeight="1" x14ac:dyDescent="0.2">
      <c r="A12" s="140"/>
      <c r="B12" s="176" t="s">
        <v>155</v>
      </c>
      <c r="C12" s="177"/>
      <c r="D12" s="177"/>
      <c r="E12" s="177"/>
      <c r="F12" s="177"/>
      <c r="G12" s="177"/>
      <c r="H12" s="178"/>
    </row>
    <row r="13" spans="1:8" s="2" customFormat="1" ht="11.25" customHeight="1" x14ac:dyDescent="0.2">
      <c r="A13" s="140"/>
      <c r="B13" s="161"/>
      <c r="C13" s="162"/>
      <c r="D13" s="162"/>
      <c r="E13" s="162"/>
      <c r="F13" s="162"/>
      <c r="G13" s="162"/>
      <c r="H13" s="163"/>
    </row>
    <row r="14" spans="1:8" ht="15" x14ac:dyDescent="0.25">
      <c r="A14" s="140"/>
      <c r="B14" s="121" t="s">
        <v>92</v>
      </c>
      <c r="C14" s="122"/>
      <c r="D14" s="122"/>
      <c r="E14" s="122"/>
      <c r="F14" s="122"/>
      <c r="G14" s="122"/>
      <c r="H14" s="123"/>
    </row>
    <row r="15" spans="1:8" ht="18" customHeight="1" x14ac:dyDescent="0.2">
      <c r="A15" s="140"/>
      <c r="B15" s="36" t="s">
        <v>0</v>
      </c>
      <c r="C15" s="105"/>
      <c r="D15" s="80"/>
      <c r="E15" s="80"/>
      <c r="F15" s="80"/>
      <c r="G15" s="80"/>
      <c r="H15" s="81"/>
    </row>
    <row r="16" spans="1:8" ht="18" customHeight="1" x14ac:dyDescent="0.2">
      <c r="A16" s="140"/>
      <c r="B16" s="36" t="s">
        <v>1</v>
      </c>
      <c r="C16" s="105"/>
      <c r="D16" s="80"/>
      <c r="E16" s="80"/>
      <c r="F16" s="80"/>
      <c r="G16" s="80"/>
      <c r="H16" s="81"/>
    </row>
    <row r="17" spans="1:8" ht="18" customHeight="1" x14ac:dyDescent="0.2">
      <c r="A17" s="140"/>
      <c r="B17" s="36" t="s">
        <v>2</v>
      </c>
      <c r="C17" s="149"/>
      <c r="D17" s="150"/>
      <c r="E17" s="150"/>
      <c r="F17" s="150"/>
      <c r="G17" s="150"/>
      <c r="H17" s="151"/>
    </row>
    <row r="18" spans="1:8" ht="18" customHeight="1" x14ac:dyDescent="0.2">
      <c r="A18" s="140"/>
      <c r="B18" s="36"/>
      <c r="C18" s="149"/>
      <c r="D18" s="150"/>
      <c r="E18" s="150"/>
      <c r="F18" s="150"/>
      <c r="G18" s="150"/>
      <c r="H18" s="151"/>
    </row>
    <row r="19" spans="1:8" ht="18" customHeight="1" x14ac:dyDescent="0.2">
      <c r="A19" s="140"/>
      <c r="B19" s="36"/>
      <c r="C19" s="149"/>
      <c r="D19" s="150"/>
      <c r="E19" s="150"/>
      <c r="F19" s="150"/>
      <c r="G19" s="150"/>
      <c r="H19" s="151"/>
    </row>
    <row r="20" spans="1:8" ht="18" customHeight="1" x14ac:dyDescent="0.2">
      <c r="A20" s="140"/>
      <c r="B20" s="36" t="s">
        <v>3</v>
      </c>
      <c r="C20" s="155"/>
      <c r="D20" s="156"/>
      <c r="E20" s="156"/>
      <c r="F20" s="156"/>
      <c r="G20" s="156"/>
      <c r="H20" s="157"/>
    </row>
    <row r="21" spans="1:8" ht="18" customHeight="1" x14ac:dyDescent="0.2">
      <c r="A21" s="140"/>
      <c r="B21" s="36" t="s">
        <v>4</v>
      </c>
      <c r="C21" s="79"/>
      <c r="D21" s="80"/>
      <c r="E21" s="80"/>
      <c r="F21" s="80"/>
      <c r="G21" s="80"/>
      <c r="H21" s="81"/>
    </row>
    <row r="22" spans="1:8" ht="18" customHeight="1" thickBot="1" x14ac:dyDescent="0.3">
      <c r="A22" s="140"/>
      <c r="B22" s="37" t="s">
        <v>5</v>
      </c>
      <c r="C22" s="31"/>
      <c r="D22" s="28"/>
      <c r="E22" s="132"/>
      <c r="F22" s="132"/>
      <c r="G22" s="132"/>
      <c r="H22" s="133"/>
    </row>
    <row r="23" spans="1:8" ht="22.5" hidden="1" customHeight="1" x14ac:dyDescent="0.25">
      <c r="A23" s="140"/>
      <c r="B23" s="50"/>
      <c r="C23" s="30"/>
      <c r="D23" s="3"/>
      <c r="E23" s="59"/>
      <c r="F23" s="59"/>
      <c r="G23" s="59"/>
      <c r="H23" s="60"/>
    </row>
    <row r="24" spans="1:8" ht="22.5" hidden="1" customHeight="1" x14ac:dyDescent="0.25">
      <c r="A24" s="140"/>
      <c r="B24" s="50"/>
      <c r="C24" s="30"/>
      <c r="D24" s="3"/>
      <c r="E24" s="59"/>
      <c r="F24" s="59"/>
      <c r="G24" s="59"/>
      <c r="H24" s="60"/>
    </row>
    <row r="25" spans="1:8" ht="3.75" customHeight="1" thickBot="1" x14ac:dyDescent="0.25">
      <c r="A25" s="140"/>
      <c r="B25" s="134"/>
      <c r="C25" s="135"/>
      <c r="D25" s="135"/>
      <c r="E25" s="135"/>
      <c r="F25" s="135"/>
      <c r="G25" s="135"/>
      <c r="H25" s="136"/>
    </row>
    <row r="26" spans="1:8" ht="15" customHeight="1" x14ac:dyDescent="0.25">
      <c r="A26" s="140"/>
      <c r="B26" s="82" t="s">
        <v>71</v>
      </c>
      <c r="C26" s="83"/>
      <c r="D26" s="32" t="s">
        <v>70</v>
      </c>
      <c r="E26" s="26"/>
      <c r="F26" s="26"/>
      <c r="G26" s="26"/>
      <c r="H26" s="27"/>
    </row>
    <row r="27" spans="1:8" ht="15" customHeight="1" x14ac:dyDescent="0.25">
      <c r="A27" s="140"/>
      <c r="B27" s="121" t="s">
        <v>191</v>
      </c>
      <c r="C27" s="103"/>
      <c r="D27" s="103"/>
      <c r="E27" s="103"/>
      <c r="F27" s="103"/>
      <c r="G27" s="103"/>
      <c r="H27" s="104"/>
    </row>
    <row r="28" spans="1:8" x14ac:dyDescent="0.2">
      <c r="A28" s="140"/>
      <c r="B28" s="129" t="s">
        <v>192</v>
      </c>
      <c r="C28" s="130"/>
      <c r="D28" s="130"/>
      <c r="E28" s="130"/>
      <c r="F28" s="130"/>
      <c r="G28" s="130"/>
      <c r="H28" s="131"/>
    </row>
    <row r="29" spans="1:8" ht="15" customHeight="1" x14ac:dyDescent="0.2">
      <c r="A29" s="140"/>
      <c r="B29" s="129" t="s">
        <v>193</v>
      </c>
      <c r="C29" s="130"/>
      <c r="D29" s="130"/>
      <c r="E29" s="130"/>
      <c r="F29" s="130"/>
      <c r="G29" s="130"/>
      <c r="H29" s="131"/>
    </row>
    <row r="30" spans="1:8" ht="16.5" customHeight="1" x14ac:dyDescent="0.2">
      <c r="A30" s="140"/>
      <c r="B30" s="199" t="s">
        <v>6</v>
      </c>
      <c r="C30" s="200"/>
      <c r="D30" s="200"/>
      <c r="E30" s="200"/>
      <c r="F30" s="200"/>
      <c r="G30" s="200"/>
      <c r="H30" s="201"/>
    </row>
    <row r="31" spans="1:8" ht="3.75" customHeight="1" x14ac:dyDescent="0.2">
      <c r="A31" s="140"/>
      <c r="B31" s="126"/>
      <c r="C31" s="127"/>
      <c r="D31" s="127"/>
      <c r="E31" s="127"/>
      <c r="F31" s="127"/>
      <c r="G31" s="127"/>
      <c r="H31" s="128"/>
    </row>
    <row r="32" spans="1:8" ht="35.25" customHeight="1" x14ac:dyDescent="0.2">
      <c r="A32" s="140"/>
      <c r="B32" s="43" t="s">
        <v>7</v>
      </c>
      <c r="C32" s="44" t="s">
        <v>9</v>
      </c>
      <c r="D32" s="44" t="s">
        <v>8</v>
      </c>
      <c r="E32" s="44" t="s">
        <v>159</v>
      </c>
      <c r="F32" s="44" t="s">
        <v>160</v>
      </c>
      <c r="G32" s="45" t="s">
        <v>202</v>
      </c>
      <c r="H32" s="46" t="s">
        <v>10</v>
      </c>
    </row>
    <row r="33" spans="1:8" ht="15.75" customHeight="1" x14ac:dyDescent="0.25">
      <c r="A33" s="140"/>
      <c r="B33" s="48">
        <v>44287</v>
      </c>
      <c r="C33" s="39"/>
      <c r="D33" s="39"/>
      <c r="E33" s="39"/>
      <c r="F33" s="39"/>
      <c r="G33" s="39"/>
      <c r="H33" s="40">
        <f t="shared" ref="H33:H43" si="0">SUM(C33:G33)</f>
        <v>0</v>
      </c>
    </row>
    <row r="34" spans="1:8" ht="15.75" customHeight="1" x14ac:dyDescent="0.25">
      <c r="A34" s="140"/>
      <c r="B34" s="48">
        <v>44317</v>
      </c>
      <c r="C34" s="39"/>
      <c r="D34" s="39"/>
      <c r="E34" s="39"/>
      <c r="F34" s="39"/>
      <c r="G34" s="39"/>
      <c r="H34" s="40">
        <f t="shared" si="0"/>
        <v>0</v>
      </c>
    </row>
    <row r="35" spans="1:8" ht="15.75" customHeight="1" x14ac:dyDescent="0.25">
      <c r="A35" s="140"/>
      <c r="B35" s="48">
        <v>44348</v>
      </c>
      <c r="C35" s="39"/>
      <c r="D35" s="39"/>
      <c r="E35" s="39"/>
      <c r="F35" s="39"/>
      <c r="G35" s="39"/>
      <c r="H35" s="40">
        <f t="shared" si="0"/>
        <v>0</v>
      </c>
    </row>
    <row r="36" spans="1:8" ht="15.75" customHeight="1" x14ac:dyDescent="0.25">
      <c r="A36" s="140"/>
      <c r="B36" s="48">
        <v>44378</v>
      </c>
      <c r="C36" s="39"/>
      <c r="D36" s="39"/>
      <c r="E36" s="39"/>
      <c r="F36" s="39"/>
      <c r="G36" s="39"/>
      <c r="H36" s="40">
        <f t="shared" si="0"/>
        <v>0</v>
      </c>
    </row>
    <row r="37" spans="1:8" ht="15.75" customHeight="1" x14ac:dyDescent="0.25">
      <c r="A37" s="140"/>
      <c r="B37" s="48">
        <v>44409</v>
      </c>
      <c r="C37" s="39"/>
      <c r="D37" s="39"/>
      <c r="E37" s="39"/>
      <c r="F37" s="39"/>
      <c r="G37" s="39"/>
      <c r="H37" s="40">
        <f t="shared" si="0"/>
        <v>0</v>
      </c>
    </row>
    <row r="38" spans="1:8" ht="15.75" customHeight="1" x14ac:dyDescent="0.25">
      <c r="A38" s="140"/>
      <c r="B38" s="48">
        <v>44440</v>
      </c>
      <c r="C38" s="39"/>
      <c r="D38" s="39"/>
      <c r="E38" s="39"/>
      <c r="F38" s="39"/>
      <c r="G38" s="39"/>
      <c r="H38" s="40">
        <f t="shared" si="0"/>
        <v>0</v>
      </c>
    </row>
    <row r="39" spans="1:8" ht="15.75" customHeight="1" x14ac:dyDescent="0.25">
      <c r="A39" s="140"/>
      <c r="B39" s="48">
        <v>44470</v>
      </c>
      <c r="C39" s="39"/>
      <c r="D39" s="39"/>
      <c r="E39" s="39"/>
      <c r="F39" s="39"/>
      <c r="G39" s="39"/>
      <c r="H39" s="40">
        <f t="shared" si="0"/>
        <v>0</v>
      </c>
    </row>
    <row r="40" spans="1:8" ht="15.75" customHeight="1" x14ac:dyDescent="0.25">
      <c r="A40" s="140"/>
      <c r="B40" s="48">
        <v>44501</v>
      </c>
      <c r="C40" s="39"/>
      <c r="D40" s="39"/>
      <c r="E40" s="39"/>
      <c r="F40" s="39"/>
      <c r="G40" s="39"/>
      <c r="H40" s="40">
        <f t="shared" si="0"/>
        <v>0</v>
      </c>
    </row>
    <row r="41" spans="1:8" ht="15.75" customHeight="1" x14ac:dyDescent="0.25">
      <c r="A41" s="140"/>
      <c r="B41" s="48">
        <v>44531</v>
      </c>
      <c r="C41" s="39"/>
      <c r="D41" s="39"/>
      <c r="E41" s="39"/>
      <c r="F41" s="39"/>
      <c r="G41" s="39"/>
      <c r="H41" s="40">
        <f t="shared" si="0"/>
        <v>0</v>
      </c>
    </row>
    <row r="42" spans="1:8" ht="15.75" customHeight="1" x14ac:dyDescent="0.25">
      <c r="A42" s="140"/>
      <c r="B42" s="48">
        <v>44562</v>
      </c>
      <c r="C42" s="39"/>
      <c r="D42" s="39"/>
      <c r="E42" s="39"/>
      <c r="F42" s="39"/>
      <c r="G42" s="39"/>
      <c r="H42" s="40">
        <f t="shared" si="0"/>
        <v>0</v>
      </c>
    </row>
    <row r="43" spans="1:8" ht="15.75" customHeight="1" x14ac:dyDescent="0.25">
      <c r="A43" s="140"/>
      <c r="B43" s="48">
        <v>44593</v>
      </c>
      <c r="C43" s="39"/>
      <c r="D43" s="39"/>
      <c r="E43" s="39"/>
      <c r="F43" s="39"/>
      <c r="G43" s="39"/>
      <c r="H43" s="40">
        <f t="shared" si="0"/>
        <v>0</v>
      </c>
    </row>
    <row r="44" spans="1:8" ht="15.75" customHeight="1" x14ac:dyDescent="0.25">
      <c r="A44" s="140"/>
      <c r="B44" s="48" t="s">
        <v>11</v>
      </c>
      <c r="C44" s="41">
        <f t="shared" ref="C44:H44" si="1">SUM(C33:C43)</f>
        <v>0</v>
      </c>
      <c r="D44" s="41">
        <f t="shared" si="1"/>
        <v>0</v>
      </c>
      <c r="E44" s="41">
        <f>SUM(E33:E43)</f>
        <v>0</v>
      </c>
      <c r="F44" s="41">
        <f t="shared" si="1"/>
        <v>0</v>
      </c>
      <c r="G44" s="42">
        <f t="shared" si="1"/>
        <v>0</v>
      </c>
      <c r="H44" s="40">
        <f t="shared" si="1"/>
        <v>0</v>
      </c>
    </row>
    <row r="45" spans="1:8" ht="15.75" customHeight="1" x14ac:dyDescent="0.25">
      <c r="A45" s="140"/>
      <c r="B45" s="48">
        <v>44621</v>
      </c>
      <c r="C45" s="39"/>
      <c r="D45" s="39"/>
      <c r="E45" s="39"/>
      <c r="F45" s="39"/>
      <c r="G45" s="39"/>
      <c r="H45" s="40">
        <f>SUM(C45:G45)</f>
        <v>0</v>
      </c>
    </row>
    <row r="46" spans="1:8" ht="15.75" customHeight="1" x14ac:dyDescent="0.25">
      <c r="A46" s="140"/>
      <c r="B46" s="48" t="s">
        <v>12</v>
      </c>
      <c r="C46" s="41">
        <f t="shared" ref="C46:H46" si="2">SUM(C44:C45)</f>
        <v>0</v>
      </c>
      <c r="D46" s="41">
        <f t="shared" si="2"/>
        <v>0</v>
      </c>
      <c r="E46" s="41">
        <f t="shared" si="2"/>
        <v>0</v>
      </c>
      <c r="F46" s="41">
        <f t="shared" si="2"/>
        <v>0</v>
      </c>
      <c r="G46" s="42">
        <f t="shared" si="2"/>
        <v>0</v>
      </c>
      <c r="H46" s="40">
        <f t="shared" si="2"/>
        <v>0</v>
      </c>
    </row>
    <row r="47" spans="1:8" ht="8.25" customHeight="1" x14ac:dyDescent="0.25">
      <c r="A47" s="140"/>
      <c r="B47" s="109"/>
      <c r="C47" s="110"/>
      <c r="D47" s="110"/>
      <c r="E47" s="110"/>
      <c r="F47" s="110"/>
      <c r="G47" s="110"/>
      <c r="H47" s="111"/>
    </row>
    <row r="48" spans="1:8" ht="27" customHeight="1" x14ac:dyDescent="0.25">
      <c r="A48" s="140"/>
      <c r="B48" s="121" t="s">
        <v>203</v>
      </c>
      <c r="C48" s="122"/>
      <c r="D48" s="122"/>
      <c r="E48" s="122"/>
      <c r="F48" s="217"/>
      <c r="G48" s="218" t="s">
        <v>13</v>
      </c>
      <c r="H48" s="216"/>
    </row>
    <row r="49" spans="1:8" ht="16.5" customHeight="1" x14ac:dyDescent="0.25">
      <c r="A49" s="140"/>
      <c r="B49" s="121" t="s">
        <v>180</v>
      </c>
      <c r="C49" s="122"/>
      <c r="D49" s="122"/>
      <c r="E49" s="122"/>
      <c r="F49" s="122"/>
      <c r="G49" s="122"/>
      <c r="H49" s="123"/>
    </row>
    <row r="50" spans="1:8" ht="21" customHeight="1" thickBot="1" x14ac:dyDescent="0.3">
      <c r="A50" s="140"/>
      <c r="B50" s="205" t="s">
        <v>204</v>
      </c>
      <c r="C50" s="206"/>
      <c r="D50" s="206"/>
      <c r="E50" s="206"/>
      <c r="F50" s="206"/>
      <c r="G50" s="206"/>
      <c r="H50" s="207"/>
    </row>
    <row r="51" spans="1:8" ht="34.5" customHeight="1" thickBot="1" x14ac:dyDescent="0.25">
      <c r="A51" s="140"/>
      <c r="B51" s="202" t="s">
        <v>93</v>
      </c>
      <c r="C51" s="203"/>
      <c r="D51" s="203"/>
      <c r="E51" s="203"/>
      <c r="F51" s="203"/>
      <c r="G51" s="203"/>
      <c r="H51" s="204"/>
    </row>
    <row r="52" spans="1:8" ht="2.25" customHeight="1" thickBot="1" x14ac:dyDescent="0.25">
      <c r="A52" s="140"/>
      <c r="B52" s="61"/>
      <c r="C52" s="22"/>
      <c r="D52" s="22"/>
      <c r="E52" s="22"/>
      <c r="F52" s="22"/>
      <c r="G52" s="22"/>
      <c r="H52" s="62"/>
    </row>
    <row r="53" spans="1:8" ht="15" x14ac:dyDescent="0.25">
      <c r="A53" s="140"/>
      <c r="B53" s="115" t="s">
        <v>194</v>
      </c>
      <c r="C53" s="116"/>
      <c r="D53" s="116"/>
      <c r="E53" s="116"/>
      <c r="F53" s="116"/>
      <c r="G53" s="116"/>
      <c r="H53" s="117"/>
    </row>
    <row r="54" spans="1:8" ht="21" customHeight="1" x14ac:dyDescent="0.25">
      <c r="A54" s="140"/>
      <c r="B54" s="121" t="s">
        <v>205</v>
      </c>
      <c r="C54" s="122"/>
      <c r="D54" s="122"/>
      <c r="E54" s="122"/>
      <c r="F54" s="122"/>
      <c r="G54" s="122"/>
      <c r="H54" s="123"/>
    </row>
    <row r="55" spans="1:8" ht="20.25" customHeight="1" x14ac:dyDescent="0.25">
      <c r="A55" s="140"/>
      <c r="B55" s="190" t="s">
        <v>206</v>
      </c>
      <c r="C55" s="124"/>
      <c r="D55" s="124"/>
      <c r="E55" s="124"/>
      <c r="F55" s="124"/>
      <c r="G55" s="124"/>
      <c r="H55" s="125"/>
    </row>
    <row r="56" spans="1:8" ht="33.75" x14ac:dyDescent="0.2">
      <c r="A56" s="140"/>
      <c r="B56" s="43" t="s">
        <v>7</v>
      </c>
      <c r="C56" s="44" t="s">
        <v>9</v>
      </c>
      <c r="D56" s="44" t="s">
        <v>8</v>
      </c>
      <c r="E56" s="44" t="s">
        <v>159</v>
      </c>
      <c r="F56" s="44" t="s">
        <v>160</v>
      </c>
      <c r="G56" s="45" t="s">
        <v>202</v>
      </c>
      <c r="H56" s="46" t="s">
        <v>10</v>
      </c>
    </row>
    <row r="57" spans="1:8" ht="15.75" customHeight="1" x14ac:dyDescent="0.25">
      <c r="A57" s="140"/>
      <c r="B57" s="48">
        <v>44287</v>
      </c>
      <c r="C57" s="39"/>
      <c r="D57" s="39"/>
      <c r="E57" s="39"/>
      <c r="F57" s="39"/>
      <c r="G57" s="39"/>
      <c r="H57" s="40">
        <f t="shared" ref="H57:H67" si="3">SUM(C57:G57)</f>
        <v>0</v>
      </c>
    </row>
    <row r="58" spans="1:8" ht="15.75" customHeight="1" x14ac:dyDescent="0.25">
      <c r="A58" s="140"/>
      <c r="B58" s="48">
        <v>44317</v>
      </c>
      <c r="C58" s="39"/>
      <c r="D58" s="39"/>
      <c r="E58" s="39"/>
      <c r="F58" s="39"/>
      <c r="G58" s="39"/>
      <c r="H58" s="40">
        <f t="shared" si="3"/>
        <v>0</v>
      </c>
    </row>
    <row r="59" spans="1:8" ht="15.75" customHeight="1" x14ac:dyDescent="0.25">
      <c r="A59" s="140"/>
      <c r="B59" s="48">
        <v>44348</v>
      </c>
      <c r="C59" s="39"/>
      <c r="D59" s="39"/>
      <c r="E59" s="39"/>
      <c r="F59" s="39"/>
      <c r="G59" s="39"/>
      <c r="H59" s="40">
        <f t="shared" si="3"/>
        <v>0</v>
      </c>
    </row>
    <row r="60" spans="1:8" ht="15.75" customHeight="1" x14ac:dyDescent="0.25">
      <c r="A60" s="140"/>
      <c r="B60" s="48">
        <v>44378</v>
      </c>
      <c r="C60" s="39"/>
      <c r="D60" s="39"/>
      <c r="E60" s="39"/>
      <c r="F60" s="39"/>
      <c r="G60" s="39"/>
      <c r="H60" s="40">
        <f t="shared" si="3"/>
        <v>0</v>
      </c>
    </row>
    <row r="61" spans="1:8" ht="15.75" customHeight="1" x14ac:dyDescent="0.25">
      <c r="A61" s="140"/>
      <c r="B61" s="48">
        <v>44409</v>
      </c>
      <c r="C61" s="39"/>
      <c r="D61" s="39"/>
      <c r="E61" s="39"/>
      <c r="F61" s="39"/>
      <c r="G61" s="39"/>
      <c r="H61" s="40">
        <f t="shared" si="3"/>
        <v>0</v>
      </c>
    </row>
    <row r="62" spans="1:8" ht="15.75" customHeight="1" x14ac:dyDescent="0.25">
      <c r="A62" s="140"/>
      <c r="B62" s="48">
        <v>44440</v>
      </c>
      <c r="C62" s="39"/>
      <c r="D62" s="39"/>
      <c r="E62" s="39"/>
      <c r="F62" s="39"/>
      <c r="G62" s="39"/>
      <c r="H62" s="40">
        <f t="shared" si="3"/>
        <v>0</v>
      </c>
    </row>
    <row r="63" spans="1:8" ht="15.75" customHeight="1" x14ac:dyDescent="0.25">
      <c r="A63" s="140"/>
      <c r="B63" s="48">
        <v>44470</v>
      </c>
      <c r="C63" s="39"/>
      <c r="D63" s="39"/>
      <c r="E63" s="39"/>
      <c r="F63" s="39"/>
      <c r="G63" s="39"/>
      <c r="H63" s="40">
        <f t="shared" si="3"/>
        <v>0</v>
      </c>
    </row>
    <row r="64" spans="1:8" ht="15.75" customHeight="1" x14ac:dyDescent="0.25">
      <c r="A64" s="140"/>
      <c r="B64" s="48">
        <v>44501</v>
      </c>
      <c r="C64" s="39"/>
      <c r="D64" s="39"/>
      <c r="E64" s="39"/>
      <c r="F64" s="39"/>
      <c r="G64" s="39"/>
      <c r="H64" s="40">
        <f t="shared" si="3"/>
        <v>0</v>
      </c>
    </row>
    <row r="65" spans="1:8" ht="15.75" customHeight="1" x14ac:dyDescent="0.25">
      <c r="A65" s="140"/>
      <c r="B65" s="48">
        <v>44531</v>
      </c>
      <c r="C65" s="39"/>
      <c r="D65" s="39"/>
      <c r="E65" s="39"/>
      <c r="F65" s="39"/>
      <c r="G65" s="39"/>
      <c r="H65" s="40">
        <f t="shared" si="3"/>
        <v>0</v>
      </c>
    </row>
    <row r="66" spans="1:8" ht="15.75" customHeight="1" x14ac:dyDescent="0.25">
      <c r="A66" s="140"/>
      <c r="B66" s="48">
        <v>44562</v>
      </c>
      <c r="C66" s="39"/>
      <c r="D66" s="39"/>
      <c r="E66" s="39"/>
      <c r="F66" s="39"/>
      <c r="G66" s="39"/>
      <c r="H66" s="40">
        <f t="shared" si="3"/>
        <v>0</v>
      </c>
    </row>
    <row r="67" spans="1:8" ht="15.75" customHeight="1" x14ac:dyDescent="0.25">
      <c r="A67" s="140"/>
      <c r="B67" s="48">
        <v>44593</v>
      </c>
      <c r="C67" s="39"/>
      <c r="D67" s="39"/>
      <c r="E67" s="39"/>
      <c r="F67" s="39"/>
      <c r="G67" s="39"/>
      <c r="H67" s="40">
        <f t="shared" si="3"/>
        <v>0</v>
      </c>
    </row>
    <row r="68" spans="1:8" ht="15.75" customHeight="1" x14ac:dyDescent="0.25">
      <c r="A68" s="140"/>
      <c r="B68" s="48" t="s">
        <v>11</v>
      </c>
      <c r="C68" s="41">
        <f t="shared" ref="C68:H68" si="4">SUM(C57:C67)</f>
        <v>0</v>
      </c>
      <c r="D68" s="41">
        <f t="shared" si="4"/>
        <v>0</v>
      </c>
      <c r="E68" s="41">
        <f t="shared" si="4"/>
        <v>0</v>
      </c>
      <c r="F68" s="41">
        <f t="shared" si="4"/>
        <v>0</v>
      </c>
      <c r="G68" s="42">
        <f t="shared" si="4"/>
        <v>0</v>
      </c>
      <c r="H68" s="40">
        <f t="shared" si="4"/>
        <v>0</v>
      </c>
    </row>
    <row r="69" spans="1:8" ht="15.75" customHeight="1" x14ac:dyDescent="0.25">
      <c r="A69" s="140"/>
      <c r="B69" s="48">
        <v>44621</v>
      </c>
      <c r="C69" s="39"/>
      <c r="D69" s="39"/>
      <c r="E69" s="39"/>
      <c r="F69" s="39"/>
      <c r="G69" s="39"/>
      <c r="H69" s="40">
        <f>SUM(C69:G69)</f>
        <v>0</v>
      </c>
    </row>
    <row r="70" spans="1:8" ht="15.75" customHeight="1" thickBot="1" x14ac:dyDescent="0.3">
      <c r="A70" s="140"/>
      <c r="B70" s="219" t="s">
        <v>12</v>
      </c>
      <c r="C70" s="220">
        <f t="shared" ref="C70:H70" si="5">SUM(C68:C69)</f>
        <v>0</v>
      </c>
      <c r="D70" s="220">
        <f>SUM(D68:D69)</f>
        <v>0</v>
      </c>
      <c r="E70" s="220">
        <f t="shared" si="5"/>
        <v>0</v>
      </c>
      <c r="F70" s="220">
        <f t="shared" si="5"/>
        <v>0</v>
      </c>
      <c r="G70" s="221">
        <f t="shared" si="5"/>
        <v>0</v>
      </c>
      <c r="H70" s="222">
        <f t="shared" si="5"/>
        <v>0</v>
      </c>
    </row>
    <row r="71" spans="1:8" ht="3" customHeight="1" thickBot="1" x14ac:dyDescent="0.3">
      <c r="A71" s="140"/>
      <c r="B71" s="23"/>
      <c r="C71" s="11"/>
      <c r="D71" s="11"/>
      <c r="E71" s="11"/>
      <c r="F71" s="11"/>
      <c r="G71" s="11"/>
      <c r="H71" s="24"/>
    </row>
    <row r="72" spans="1:8" ht="15.75" customHeight="1" thickBot="1" x14ac:dyDescent="0.3">
      <c r="A72" s="140"/>
      <c r="B72" s="49" t="s">
        <v>12</v>
      </c>
      <c r="C72" s="34">
        <f t="shared" ref="C72:H72" si="6">C46+C70</f>
        <v>0</v>
      </c>
      <c r="D72" s="34">
        <f t="shared" si="6"/>
        <v>0</v>
      </c>
      <c r="E72" s="34">
        <f>E46+E70</f>
        <v>0</v>
      </c>
      <c r="F72" s="34">
        <f t="shared" si="6"/>
        <v>0</v>
      </c>
      <c r="G72" s="34">
        <f t="shared" si="6"/>
        <v>0</v>
      </c>
      <c r="H72" s="35">
        <f t="shared" si="6"/>
        <v>0</v>
      </c>
    </row>
    <row r="73" spans="1:8" ht="3.75" customHeight="1" thickBot="1" x14ac:dyDescent="0.25">
      <c r="A73" s="140"/>
      <c r="B73" s="102"/>
      <c r="C73" s="94"/>
      <c r="D73" s="94"/>
      <c r="E73" s="94"/>
      <c r="F73" s="94"/>
      <c r="G73" s="94"/>
      <c r="H73" s="95"/>
    </row>
    <row r="74" spans="1:8" ht="15" x14ac:dyDescent="0.25">
      <c r="A74" s="140"/>
      <c r="B74" s="115" t="s">
        <v>195</v>
      </c>
      <c r="C74" s="116"/>
      <c r="D74" s="116"/>
      <c r="E74" s="116"/>
      <c r="F74" s="116"/>
      <c r="G74" s="116"/>
      <c r="H74" s="117"/>
    </row>
    <row r="75" spans="1:8" ht="17.25" customHeight="1" x14ac:dyDescent="0.2">
      <c r="A75" s="140"/>
      <c r="B75" s="129" t="s">
        <v>207</v>
      </c>
      <c r="C75" s="130"/>
      <c r="D75" s="130"/>
      <c r="E75" s="130"/>
      <c r="F75" s="130"/>
      <c r="G75" s="130"/>
      <c r="H75" s="131"/>
    </row>
    <row r="76" spans="1:8" ht="19.5" customHeight="1" x14ac:dyDescent="0.2">
      <c r="A76" s="140"/>
      <c r="B76" s="129" t="s">
        <v>208</v>
      </c>
      <c r="C76" s="91"/>
      <c r="D76" s="91"/>
      <c r="E76" s="91"/>
      <c r="F76" s="91"/>
      <c r="G76" s="91"/>
      <c r="H76" s="92"/>
    </row>
    <row r="77" spans="1:8" ht="14.25" customHeight="1" x14ac:dyDescent="0.2">
      <c r="A77" s="140"/>
      <c r="B77" s="129" t="s">
        <v>196</v>
      </c>
      <c r="C77" s="130"/>
      <c r="D77" s="130"/>
      <c r="E77" s="130"/>
      <c r="F77" s="130"/>
      <c r="G77" s="130"/>
      <c r="H77" s="131"/>
    </row>
    <row r="78" spans="1:8" ht="3.75" customHeight="1" x14ac:dyDescent="0.2">
      <c r="A78" s="140"/>
      <c r="B78" s="137"/>
      <c r="C78" s="138"/>
      <c r="D78" s="138"/>
      <c r="E78" s="138"/>
      <c r="F78" s="138"/>
      <c r="G78" s="138"/>
      <c r="H78" s="139"/>
    </row>
    <row r="79" spans="1:8" ht="33.75" x14ac:dyDescent="0.2">
      <c r="A79" s="140"/>
      <c r="B79" s="43" t="s">
        <v>14</v>
      </c>
      <c r="C79" s="44" t="s">
        <v>9</v>
      </c>
      <c r="D79" s="44" t="s">
        <v>8</v>
      </c>
      <c r="E79" s="44" t="s">
        <v>159</v>
      </c>
      <c r="F79" s="44" t="s">
        <v>160</v>
      </c>
      <c r="G79" s="45" t="s">
        <v>202</v>
      </c>
      <c r="H79" s="46" t="s">
        <v>10</v>
      </c>
    </row>
    <row r="80" spans="1:8" ht="15.75" customHeight="1" x14ac:dyDescent="0.25">
      <c r="A80" s="140"/>
      <c r="B80" s="47"/>
      <c r="C80" s="25"/>
      <c r="D80" s="5"/>
      <c r="E80" s="5"/>
      <c r="F80" s="5"/>
      <c r="G80" s="38"/>
      <c r="H80" s="6">
        <f>SUM(C80:G80)</f>
        <v>0</v>
      </c>
    </row>
    <row r="81" spans="1:8" ht="15.75" customHeight="1" x14ac:dyDescent="0.25">
      <c r="A81" s="140"/>
      <c r="B81" s="47"/>
      <c r="C81" s="5"/>
      <c r="D81" s="5"/>
      <c r="E81" s="5"/>
      <c r="F81" s="5"/>
      <c r="G81" s="38"/>
      <c r="H81" s="6">
        <f>SUM(C81:G81)</f>
        <v>0</v>
      </c>
    </row>
    <row r="82" spans="1:8" ht="15.75" customHeight="1" x14ac:dyDescent="0.25">
      <c r="A82" s="140"/>
      <c r="B82" s="4" t="s">
        <v>15</v>
      </c>
      <c r="C82" s="7">
        <f t="shared" ref="C82:H82" si="7">SUM(C80:C81)</f>
        <v>0</v>
      </c>
      <c r="D82" s="7">
        <f t="shared" si="7"/>
        <v>0</v>
      </c>
      <c r="E82" s="7">
        <f t="shared" si="7"/>
        <v>0</v>
      </c>
      <c r="F82" s="7">
        <f t="shared" si="7"/>
        <v>0</v>
      </c>
      <c r="G82" s="7">
        <f t="shared" si="7"/>
        <v>0</v>
      </c>
      <c r="H82" s="6">
        <f t="shared" si="7"/>
        <v>0</v>
      </c>
    </row>
    <row r="83" spans="1:8" ht="7.5" customHeight="1" x14ac:dyDescent="0.2">
      <c r="A83" s="140"/>
      <c r="B83" s="118"/>
      <c r="C83" s="119"/>
      <c r="D83" s="119"/>
      <c r="E83" s="119"/>
      <c r="F83" s="119"/>
      <c r="G83" s="119"/>
      <c r="H83" s="120"/>
    </row>
    <row r="84" spans="1:8" ht="30" customHeight="1" x14ac:dyDescent="0.25">
      <c r="A84" s="140"/>
      <c r="B84" s="121" t="s">
        <v>197</v>
      </c>
      <c r="C84" s="122"/>
      <c r="D84" s="122"/>
      <c r="E84" s="122"/>
      <c r="F84" s="122"/>
      <c r="G84" s="122"/>
      <c r="H84" s="123"/>
    </row>
    <row r="85" spans="1:8" ht="33.75" x14ac:dyDescent="0.2">
      <c r="A85" s="140"/>
      <c r="B85" s="43" t="s">
        <v>16</v>
      </c>
      <c r="C85" s="44" t="s">
        <v>9</v>
      </c>
      <c r="D85" s="44" t="s">
        <v>8</v>
      </c>
      <c r="E85" s="44" t="s">
        <v>159</v>
      </c>
      <c r="F85" s="44" t="s">
        <v>160</v>
      </c>
      <c r="G85" s="45" t="s">
        <v>202</v>
      </c>
      <c r="H85" s="46" t="s">
        <v>10</v>
      </c>
    </row>
    <row r="86" spans="1:8" ht="15.75" customHeight="1" x14ac:dyDescent="0.25">
      <c r="A86" s="140"/>
      <c r="B86" s="47"/>
      <c r="C86" s="25"/>
      <c r="D86" s="5"/>
      <c r="E86" s="5"/>
      <c r="F86" s="5"/>
      <c r="G86" s="38"/>
      <c r="H86" s="6">
        <f>SUM(C86:G86)</f>
        <v>0</v>
      </c>
    </row>
    <row r="87" spans="1:8" ht="15.75" customHeight="1" x14ac:dyDescent="0.25">
      <c r="A87" s="140"/>
      <c r="B87" s="47"/>
      <c r="C87" s="5"/>
      <c r="D87" s="5"/>
      <c r="E87" s="5"/>
      <c r="F87" s="5"/>
      <c r="G87" s="38"/>
      <c r="H87" s="6">
        <f>SUM(C87:G87)</f>
        <v>0</v>
      </c>
    </row>
    <row r="88" spans="1:8" ht="15.75" customHeight="1" thickBot="1" x14ac:dyDescent="0.3">
      <c r="A88" s="140"/>
      <c r="B88" s="8" t="s">
        <v>15</v>
      </c>
      <c r="C88" s="9">
        <f t="shared" ref="C88:H88" si="8">SUM(C86:C87)</f>
        <v>0</v>
      </c>
      <c r="D88" s="9">
        <f t="shared" si="8"/>
        <v>0</v>
      </c>
      <c r="E88" s="9">
        <f t="shared" si="8"/>
        <v>0</v>
      </c>
      <c r="F88" s="9">
        <f t="shared" si="8"/>
        <v>0</v>
      </c>
      <c r="G88" s="9">
        <f t="shared" si="8"/>
        <v>0</v>
      </c>
      <c r="H88" s="10">
        <f t="shared" si="8"/>
        <v>0</v>
      </c>
    </row>
    <row r="89" spans="1:8" ht="15.75" x14ac:dyDescent="0.25">
      <c r="A89" s="140"/>
      <c r="B89" s="82" t="s">
        <v>72</v>
      </c>
      <c r="C89" s="83"/>
      <c r="D89" s="83"/>
      <c r="E89" s="83"/>
      <c r="F89" s="83"/>
      <c r="G89" s="83"/>
      <c r="H89" s="84"/>
    </row>
    <row r="90" spans="1:8" ht="21" customHeight="1" x14ac:dyDescent="0.2">
      <c r="A90" s="140"/>
      <c r="B90" s="191" t="s">
        <v>169</v>
      </c>
      <c r="C90" s="192"/>
      <c r="D90" s="192"/>
      <c r="E90" s="192"/>
      <c r="F90" s="192"/>
      <c r="G90" s="192"/>
      <c r="H90" s="193"/>
    </row>
    <row r="91" spans="1:8" ht="16.5" customHeight="1" x14ac:dyDescent="0.2">
      <c r="A91" s="140"/>
      <c r="B91" s="112" t="s">
        <v>170</v>
      </c>
      <c r="C91" s="113"/>
      <c r="D91" s="113"/>
      <c r="E91" s="113"/>
      <c r="F91" s="113"/>
      <c r="G91" s="113"/>
      <c r="H91" s="114"/>
    </row>
    <row r="92" spans="1:8" ht="6" customHeight="1" x14ac:dyDescent="0.2">
      <c r="A92" s="140"/>
      <c r="B92" s="102"/>
      <c r="C92" s="94"/>
      <c r="D92" s="94"/>
      <c r="E92" s="94"/>
      <c r="F92" s="94"/>
      <c r="G92" s="94"/>
      <c r="H92" s="95"/>
    </row>
    <row r="93" spans="1:8" ht="18.75" customHeight="1" x14ac:dyDescent="0.25">
      <c r="A93" s="140"/>
      <c r="B93" s="100" t="s">
        <v>76</v>
      </c>
      <c r="C93" s="101"/>
      <c r="D93" s="101"/>
      <c r="E93" s="101"/>
      <c r="F93" s="101"/>
      <c r="G93" s="63"/>
      <c r="H93" s="21"/>
    </row>
    <row r="94" spans="1:8" ht="17.25" customHeight="1" x14ac:dyDescent="0.2">
      <c r="A94" s="140"/>
      <c r="B94" s="100" t="s">
        <v>179</v>
      </c>
      <c r="C94" s="101"/>
      <c r="D94" s="101"/>
      <c r="E94" s="101"/>
      <c r="F94" s="101"/>
      <c r="G94" s="63" t="s">
        <v>13</v>
      </c>
      <c r="H94" s="65"/>
    </row>
    <row r="95" spans="1:8" ht="15" customHeight="1" x14ac:dyDescent="0.2">
      <c r="A95" s="140"/>
      <c r="B95" s="76" t="s">
        <v>178</v>
      </c>
      <c r="C95" s="77"/>
      <c r="D95" s="77"/>
      <c r="E95" s="77"/>
      <c r="F95" s="77"/>
      <c r="G95" s="77"/>
      <c r="H95" s="88"/>
    </row>
    <row r="96" spans="1:8" x14ac:dyDescent="0.2">
      <c r="A96" s="140"/>
      <c r="B96" s="100" t="s">
        <v>17</v>
      </c>
      <c r="C96" s="101"/>
      <c r="D96" s="101"/>
      <c r="E96" s="101"/>
      <c r="F96" s="101"/>
      <c r="G96" s="63" t="s">
        <v>13</v>
      </c>
      <c r="H96" s="65"/>
    </row>
    <row r="97" spans="1:9" ht="21" customHeight="1" x14ac:dyDescent="0.2">
      <c r="A97" s="140"/>
      <c r="B97" s="100" t="s">
        <v>165</v>
      </c>
      <c r="C97" s="101"/>
      <c r="D97" s="101"/>
      <c r="E97" s="101"/>
      <c r="F97" s="101"/>
      <c r="G97" s="101"/>
      <c r="H97" s="175"/>
    </row>
    <row r="98" spans="1:9" ht="21" customHeight="1" x14ac:dyDescent="0.2">
      <c r="A98" s="95"/>
      <c r="B98" s="76" t="s">
        <v>164</v>
      </c>
      <c r="C98" s="77"/>
      <c r="D98" s="77"/>
      <c r="E98" s="77"/>
      <c r="F98" s="77"/>
      <c r="G98" s="77"/>
      <c r="H98" s="77"/>
      <c r="I98" s="61"/>
    </row>
    <row r="99" spans="1:9" ht="6" customHeight="1" thickBot="1" x14ac:dyDescent="0.25">
      <c r="A99" s="140"/>
      <c r="B99" s="51"/>
      <c r="C99" s="29"/>
      <c r="D99" s="29"/>
      <c r="E99" s="29"/>
      <c r="F99" s="29"/>
      <c r="G99" s="29"/>
      <c r="H99" s="52"/>
    </row>
    <row r="100" spans="1:9" ht="15.75" x14ac:dyDescent="0.25">
      <c r="A100" s="140"/>
      <c r="B100" s="82" t="s">
        <v>73</v>
      </c>
      <c r="C100" s="83"/>
      <c r="D100" s="83"/>
      <c r="E100" s="83"/>
      <c r="F100" s="83"/>
      <c r="G100" s="83"/>
      <c r="H100" s="84"/>
    </row>
    <row r="101" spans="1:9" ht="21" customHeight="1" x14ac:dyDescent="0.2">
      <c r="A101" s="140"/>
      <c r="B101" s="186" t="s">
        <v>198</v>
      </c>
      <c r="C101" s="187"/>
      <c r="D101" s="187"/>
      <c r="E101" s="187"/>
      <c r="F101" s="187"/>
      <c r="G101" s="63" t="s">
        <v>13</v>
      </c>
      <c r="H101" s="68"/>
    </row>
    <row r="102" spans="1:9" ht="14.25" customHeight="1" x14ac:dyDescent="0.2">
      <c r="B102" s="100" t="s">
        <v>161</v>
      </c>
      <c r="C102" s="101"/>
      <c r="D102" s="101"/>
      <c r="E102" s="101"/>
      <c r="F102" s="101"/>
      <c r="G102" s="101"/>
      <c r="H102" s="175"/>
    </row>
    <row r="103" spans="1:9" ht="14.25" customHeight="1" x14ac:dyDescent="0.2">
      <c r="B103" s="100" t="s">
        <v>162</v>
      </c>
      <c r="C103" s="101"/>
      <c r="D103" s="101"/>
      <c r="E103" s="101"/>
      <c r="F103" s="101"/>
      <c r="G103" s="101"/>
      <c r="H103" s="175"/>
    </row>
    <row r="104" spans="1:9" ht="14.25" customHeight="1" x14ac:dyDescent="0.2">
      <c r="B104" s="100"/>
      <c r="C104" s="101"/>
      <c r="D104" s="101"/>
      <c r="E104" s="101"/>
      <c r="F104" s="101"/>
      <c r="G104" s="101"/>
      <c r="H104" s="175"/>
    </row>
    <row r="105" spans="1:9" ht="14.25" customHeight="1" x14ac:dyDescent="0.2">
      <c r="B105" s="100" t="s">
        <v>75</v>
      </c>
      <c r="C105" s="101"/>
      <c r="D105" s="101"/>
      <c r="E105" s="101"/>
      <c r="F105" s="101"/>
      <c r="G105" s="101"/>
      <c r="H105" s="175"/>
    </row>
    <row r="106" spans="1:9" ht="15" customHeight="1" x14ac:dyDescent="0.2">
      <c r="B106" s="36" t="s">
        <v>0</v>
      </c>
      <c r="C106" s="105"/>
      <c r="D106" s="80"/>
      <c r="E106" s="80"/>
      <c r="F106" s="80"/>
      <c r="G106" s="80"/>
      <c r="H106" s="81"/>
    </row>
    <row r="107" spans="1:9" ht="15" customHeight="1" x14ac:dyDescent="0.2">
      <c r="B107" s="36" t="s">
        <v>1</v>
      </c>
      <c r="C107" s="105"/>
      <c r="D107" s="80"/>
      <c r="E107" s="80"/>
      <c r="F107" s="80"/>
      <c r="G107" s="80"/>
      <c r="H107" s="81"/>
    </row>
    <row r="108" spans="1:9" ht="15" customHeight="1" x14ac:dyDescent="0.2">
      <c r="B108" s="36" t="s">
        <v>74</v>
      </c>
      <c r="C108" s="79"/>
      <c r="D108" s="80"/>
      <c r="E108" s="80"/>
      <c r="F108" s="80"/>
      <c r="G108" s="80"/>
      <c r="H108" s="81"/>
    </row>
    <row r="109" spans="1:9" ht="15" customHeight="1" x14ac:dyDescent="0.2">
      <c r="B109" s="36"/>
      <c r="C109" s="79"/>
      <c r="D109" s="80"/>
      <c r="E109" s="80"/>
      <c r="F109" s="80"/>
      <c r="G109" s="80"/>
      <c r="H109" s="81"/>
    </row>
    <row r="110" spans="1:9" ht="15" customHeight="1" x14ac:dyDescent="0.2">
      <c r="B110" s="36" t="s">
        <v>3</v>
      </c>
      <c r="C110" s="79"/>
      <c r="D110" s="80"/>
      <c r="E110" s="80"/>
      <c r="F110" s="80"/>
      <c r="G110" s="80"/>
      <c r="H110" s="81"/>
    </row>
    <row r="111" spans="1:9" ht="15" customHeight="1" x14ac:dyDescent="0.2">
      <c r="B111" s="36" t="s">
        <v>4</v>
      </c>
      <c r="C111" s="79"/>
      <c r="D111" s="80"/>
      <c r="E111" s="80"/>
      <c r="F111" s="80"/>
      <c r="G111" s="80"/>
      <c r="H111" s="81"/>
    </row>
    <row r="112" spans="1:9" ht="15" customHeight="1" x14ac:dyDescent="0.2">
      <c r="B112" s="36" t="s">
        <v>5</v>
      </c>
      <c r="C112" s="106"/>
      <c r="D112" s="107"/>
      <c r="E112" s="107"/>
      <c r="F112" s="107"/>
      <c r="G112" s="107"/>
      <c r="H112" s="108"/>
    </row>
    <row r="113" spans="2:8" ht="21" customHeight="1" x14ac:dyDescent="0.25">
      <c r="B113" s="184" t="s">
        <v>171</v>
      </c>
      <c r="C113" s="185"/>
      <c r="D113" s="185"/>
      <c r="E113" s="185"/>
      <c r="F113" s="78"/>
      <c r="G113" s="63" t="s">
        <v>13</v>
      </c>
      <c r="H113" s="65"/>
    </row>
    <row r="114" spans="2:8" ht="27.75" customHeight="1" x14ac:dyDescent="0.2">
      <c r="B114" s="184" t="s">
        <v>199</v>
      </c>
      <c r="C114" s="97"/>
      <c r="D114" s="97"/>
      <c r="E114" s="97"/>
      <c r="F114" s="97"/>
      <c r="G114" s="97"/>
      <c r="H114" s="194"/>
    </row>
    <row r="115" spans="2:8" ht="4.5" customHeight="1" thickBot="1" x14ac:dyDescent="0.4">
      <c r="B115" s="53"/>
      <c r="C115" s="54"/>
      <c r="D115" s="54"/>
      <c r="E115" s="54"/>
      <c r="F115" s="54"/>
      <c r="G115" s="54"/>
      <c r="H115" s="55"/>
    </row>
    <row r="116" spans="2:8" ht="15.75" x14ac:dyDescent="0.25">
      <c r="B116" s="82" t="s">
        <v>83</v>
      </c>
      <c r="C116" s="83"/>
      <c r="D116" s="83"/>
      <c r="E116" s="83"/>
      <c r="F116" s="83"/>
      <c r="G116" s="83"/>
      <c r="H116" s="84"/>
    </row>
    <row r="117" spans="2:8" ht="21.75" customHeight="1" x14ac:dyDescent="0.2">
      <c r="B117" s="100" t="s">
        <v>173</v>
      </c>
      <c r="C117" s="101"/>
      <c r="D117" s="101"/>
      <c r="E117" s="101"/>
      <c r="F117" s="101"/>
      <c r="G117" s="101"/>
      <c r="H117" s="175"/>
    </row>
    <row r="118" spans="2:8" ht="27" customHeight="1" x14ac:dyDescent="0.2">
      <c r="B118" s="198" t="s">
        <v>174</v>
      </c>
      <c r="C118" s="101"/>
      <c r="D118" s="101"/>
      <c r="E118" s="101"/>
      <c r="F118" s="101"/>
      <c r="G118" s="101"/>
      <c r="H118" s="175"/>
    </row>
    <row r="119" spans="2:8" ht="31.5" customHeight="1" x14ac:dyDescent="0.2">
      <c r="B119" s="198" t="s">
        <v>175</v>
      </c>
      <c r="C119" s="101"/>
      <c r="D119" s="101"/>
      <c r="E119" s="101"/>
      <c r="F119" s="101"/>
      <c r="G119" s="101"/>
      <c r="H119" s="175"/>
    </row>
    <row r="120" spans="2:8" ht="39.75" customHeight="1" x14ac:dyDescent="0.2">
      <c r="B120" s="186" t="s">
        <v>172</v>
      </c>
      <c r="C120" s="170"/>
      <c r="D120" s="170"/>
      <c r="E120" s="170"/>
      <c r="F120" s="171"/>
      <c r="G120" s="63" t="s">
        <v>13</v>
      </c>
      <c r="H120" s="195"/>
    </row>
    <row r="121" spans="2:8" ht="30.75" customHeight="1" thickBot="1" x14ac:dyDescent="0.25">
      <c r="B121" s="188" t="s">
        <v>163</v>
      </c>
      <c r="C121" s="189"/>
      <c r="D121" s="189"/>
      <c r="E121" s="189"/>
      <c r="F121" s="96"/>
      <c r="G121" s="66" t="s">
        <v>13</v>
      </c>
      <c r="H121" s="67"/>
    </row>
    <row r="122" spans="2:8" ht="5.25" customHeight="1" thickBot="1" x14ac:dyDescent="0.4">
      <c r="B122" s="53"/>
      <c r="C122" s="54"/>
      <c r="D122" s="54"/>
      <c r="E122" s="54"/>
      <c r="F122" s="54"/>
      <c r="G122" s="54"/>
      <c r="H122" s="55"/>
    </row>
    <row r="123" spans="2:8" ht="14.25" customHeight="1" x14ac:dyDescent="0.25">
      <c r="B123" s="82" t="s">
        <v>77</v>
      </c>
      <c r="C123" s="83"/>
      <c r="D123" s="83"/>
      <c r="E123" s="83"/>
      <c r="F123" s="83"/>
      <c r="G123" s="83"/>
      <c r="H123" s="84"/>
    </row>
    <row r="124" spans="2:8" ht="18.75" customHeight="1" x14ac:dyDescent="0.2">
      <c r="B124" s="100" t="s">
        <v>79</v>
      </c>
      <c r="C124" s="101"/>
      <c r="D124" s="101"/>
      <c r="E124" s="101"/>
      <c r="F124" s="101"/>
      <c r="G124" s="101"/>
      <c r="H124" s="175"/>
    </row>
    <row r="125" spans="2:8" ht="18.75" customHeight="1" x14ac:dyDescent="0.2">
      <c r="B125" s="70" t="s">
        <v>68</v>
      </c>
      <c r="C125" s="71"/>
      <c r="D125" s="71"/>
      <c r="E125" s="71"/>
      <c r="F125" s="71"/>
      <c r="G125" s="71"/>
      <c r="H125" s="72"/>
    </row>
    <row r="126" spans="2:8" ht="20.25" customHeight="1" x14ac:dyDescent="0.2">
      <c r="B126" s="184" t="s">
        <v>176</v>
      </c>
      <c r="C126" s="185"/>
      <c r="D126" s="185"/>
      <c r="E126" s="185"/>
      <c r="F126" s="196"/>
      <c r="G126" s="63" t="s">
        <v>13</v>
      </c>
      <c r="H126" s="64"/>
    </row>
    <row r="127" spans="2:8" ht="18" customHeight="1" x14ac:dyDescent="0.2">
      <c r="B127" s="100" t="s">
        <v>177</v>
      </c>
      <c r="C127" s="77"/>
      <c r="D127" s="77"/>
      <c r="E127" s="77"/>
      <c r="F127" s="77"/>
      <c r="G127" s="77"/>
      <c r="H127" s="88"/>
    </row>
    <row r="128" spans="2:8" ht="14.25" customHeight="1" x14ac:dyDescent="0.25">
      <c r="B128" s="100" t="s">
        <v>78</v>
      </c>
      <c r="C128" s="77"/>
      <c r="D128" s="77"/>
      <c r="E128" s="77"/>
      <c r="F128" s="78"/>
      <c r="G128" s="63" t="s">
        <v>13</v>
      </c>
      <c r="H128" s="64"/>
    </row>
    <row r="129" spans="1:8" ht="14.25" customHeight="1" thickBot="1" x14ac:dyDescent="0.25">
      <c r="B129" s="89" t="s">
        <v>156</v>
      </c>
      <c r="C129" s="90"/>
      <c r="D129" s="90"/>
      <c r="E129" s="90"/>
      <c r="F129" s="90"/>
      <c r="G129" s="33" t="s">
        <v>157</v>
      </c>
      <c r="H129" s="69"/>
    </row>
    <row r="130" spans="1:8" ht="3" customHeight="1" thickBot="1" x14ac:dyDescent="0.4">
      <c r="B130" s="56"/>
      <c r="C130" s="57"/>
      <c r="D130" s="57"/>
      <c r="E130" s="57"/>
      <c r="F130" s="57"/>
      <c r="G130" s="57"/>
      <c r="H130" s="55"/>
    </row>
    <row r="131" spans="1:8" ht="15.75" x14ac:dyDescent="0.25">
      <c r="B131" s="85" t="s">
        <v>80</v>
      </c>
      <c r="C131" s="86"/>
      <c r="D131" s="86"/>
      <c r="E131" s="86"/>
      <c r="F131" s="86"/>
      <c r="G131" s="86"/>
      <c r="H131" s="87"/>
    </row>
    <row r="132" spans="1:8" ht="22.5" customHeight="1" x14ac:dyDescent="0.2">
      <c r="B132" s="191" t="s">
        <v>181</v>
      </c>
      <c r="C132" s="192"/>
      <c r="D132" s="192"/>
      <c r="E132" s="192"/>
      <c r="F132" s="192"/>
      <c r="G132" s="192"/>
      <c r="H132" s="193"/>
    </row>
    <row r="133" spans="1:8" ht="19.5" customHeight="1" x14ac:dyDescent="0.2">
      <c r="B133" s="208" t="s">
        <v>182</v>
      </c>
      <c r="C133" s="113"/>
      <c r="D133" s="113"/>
      <c r="E133" s="113"/>
      <c r="F133" s="113"/>
      <c r="G133" s="113"/>
      <c r="H133" s="114"/>
    </row>
    <row r="134" spans="1:8" ht="19.5" customHeight="1" x14ac:dyDescent="0.2">
      <c r="B134" s="209" t="s">
        <v>183</v>
      </c>
      <c r="C134" s="113"/>
      <c r="D134" s="113"/>
      <c r="E134" s="113"/>
      <c r="F134" s="113"/>
      <c r="G134" s="113"/>
      <c r="H134" s="114"/>
    </row>
    <row r="135" spans="1:8" ht="19.5" customHeight="1" x14ac:dyDescent="0.2">
      <c r="B135" s="198" t="s">
        <v>184</v>
      </c>
      <c r="C135" s="113"/>
      <c r="D135" s="113"/>
      <c r="E135" s="113"/>
      <c r="F135" s="113"/>
      <c r="G135" s="113"/>
      <c r="H135" s="114"/>
    </row>
    <row r="136" spans="1:8" ht="19.5" customHeight="1" x14ac:dyDescent="0.2">
      <c r="A136" s="62"/>
      <c r="B136" s="197" t="s">
        <v>185</v>
      </c>
      <c r="C136" s="113"/>
      <c r="D136" s="113"/>
      <c r="E136" s="113"/>
      <c r="F136" s="113"/>
      <c r="G136" s="113"/>
      <c r="H136" s="114"/>
    </row>
    <row r="137" spans="1:8" ht="19.5" customHeight="1" x14ac:dyDescent="0.2">
      <c r="B137" s="223" t="s">
        <v>209</v>
      </c>
      <c r="C137" s="113"/>
      <c r="D137" s="113"/>
      <c r="E137" s="113"/>
      <c r="F137" s="113"/>
      <c r="G137" s="113"/>
      <c r="H137" s="114"/>
    </row>
    <row r="138" spans="1:8" ht="19.5" customHeight="1" x14ac:dyDescent="0.2">
      <c r="B138" s="198" t="s">
        <v>186</v>
      </c>
      <c r="C138" s="113"/>
      <c r="D138" s="113"/>
      <c r="E138" s="113"/>
      <c r="F138" s="113"/>
      <c r="G138" s="113"/>
      <c r="H138" s="114"/>
    </row>
    <row r="139" spans="1:8" ht="19.5" customHeight="1" x14ac:dyDescent="0.2">
      <c r="B139" s="198" t="s">
        <v>210</v>
      </c>
      <c r="C139" s="113"/>
      <c r="D139" s="113"/>
      <c r="E139" s="113"/>
      <c r="F139" s="113"/>
      <c r="G139" s="113"/>
      <c r="H139" s="114"/>
    </row>
    <row r="140" spans="1:8" ht="31.5" customHeight="1" x14ac:dyDescent="0.2">
      <c r="B140" s="182" t="s">
        <v>200</v>
      </c>
      <c r="C140" s="183"/>
      <c r="D140" s="183"/>
      <c r="E140" s="183"/>
      <c r="F140" s="171"/>
      <c r="G140" s="63" t="s">
        <v>13</v>
      </c>
      <c r="H140" s="65"/>
    </row>
    <row r="141" spans="1:8" ht="15" customHeight="1" x14ac:dyDescent="0.2">
      <c r="B141" s="36" t="s">
        <v>0</v>
      </c>
      <c r="C141" s="172"/>
      <c r="D141" s="173"/>
      <c r="E141" s="93"/>
      <c r="F141" s="94"/>
      <c r="G141" s="94"/>
      <c r="H141" s="95"/>
    </row>
    <row r="142" spans="1:8" ht="15" customHeight="1" x14ac:dyDescent="0.2">
      <c r="B142" s="36" t="s">
        <v>18</v>
      </c>
      <c r="C142" s="172"/>
      <c r="D142" s="173"/>
      <c r="E142" s="93"/>
      <c r="F142" s="94"/>
      <c r="G142" s="94"/>
      <c r="H142" s="95"/>
    </row>
    <row r="143" spans="1:8" ht="15" customHeight="1" x14ac:dyDescent="0.2">
      <c r="B143" s="36" t="s">
        <v>4</v>
      </c>
      <c r="C143" s="79"/>
      <c r="D143" s="174"/>
      <c r="E143" s="93"/>
      <c r="F143" s="94"/>
      <c r="G143" s="94"/>
      <c r="H143" s="95"/>
    </row>
    <row r="144" spans="1:8" ht="15" customHeight="1" x14ac:dyDescent="0.2">
      <c r="B144" s="36" t="s">
        <v>5</v>
      </c>
      <c r="C144" s="98"/>
      <c r="D144" s="99"/>
      <c r="E144" s="93"/>
      <c r="F144" s="94"/>
      <c r="G144" s="94"/>
      <c r="H144" s="95"/>
    </row>
    <row r="145" spans="2:8" ht="15" customHeight="1" x14ac:dyDescent="0.2">
      <c r="B145" s="36" t="s">
        <v>19</v>
      </c>
      <c r="C145" s="167"/>
      <c r="D145" s="168"/>
      <c r="E145" s="93"/>
      <c r="F145" s="94"/>
      <c r="G145" s="94"/>
      <c r="H145" s="95"/>
    </row>
    <row r="146" spans="2:8" ht="17.25" customHeight="1" x14ac:dyDescent="0.25">
      <c r="B146" s="169" t="s">
        <v>201</v>
      </c>
      <c r="C146" s="122"/>
      <c r="D146" s="122"/>
      <c r="E146" s="122"/>
      <c r="F146" s="122"/>
      <c r="G146" s="122"/>
      <c r="H146" s="123"/>
    </row>
    <row r="147" spans="2:8" ht="17.25" customHeight="1" x14ac:dyDescent="0.2">
      <c r="B147" s="213" t="s">
        <v>211</v>
      </c>
      <c r="C147" s="214"/>
      <c r="D147" s="214"/>
      <c r="E147" s="214"/>
      <c r="F147" s="214"/>
      <c r="G147" s="214"/>
      <c r="H147" s="215"/>
    </row>
    <row r="148" spans="2:8" ht="18.75" customHeight="1" x14ac:dyDescent="0.2">
      <c r="B148" s="213" t="s">
        <v>189</v>
      </c>
      <c r="C148" s="211"/>
      <c r="D148" s="211"/>
      <c r="E148" s="211"/>
      <c r="F148" s="211"/>
      <c r="G148" s="211"/>
      <c r="H148" s="212"/>
    </row>
    <row r="149" spans="2:8" ht="29.25" customHeight="1" x14ac:dyDescent="0.2">
      <c r="B149" s="213" t="s">
        <v>188</v>
      </c>
      <c r="C149" s="214"/>
      <c r="D149" s="214"/>
      <c r="E149" s="214"/>
      <c r="F149" s="214"/>
      <c r="G149" s="214"/>
      <c r="H149" s="215"/>
    </row>
    <row r="150" spans="2:8" x14ac:dyDescent="0.2">
      <c r="B150" s="210" t="s">
        <v>187</v>
      </c>
      <c r="C150" s="74"/>
      <c r="D150" s="74"/>
      <c r="E150" s="74"/>
      <c r="F150" s="74"/>
      <c r="G150" s="74"/>
      <c r="H150" s="75"/>
    </row>
    <row r="151" spans="2:8" ht="8.1" customHeight="1" thickBot="1" x14ac:dyDescent="0.25">
      <c r="B151" s="164"/>
      <c r="C151" s="165"/>
      <c r="D151" s="165"/>
      <c r="E151" s="165"/>
      <c r="F151" s="165"/>
      <c r="G151" s="165"/>
      <c r="H151" s="166"/>
    </row>
  </sheetData>
  <sheetProtection algorithmName="SHA-512" hashValue="ZNLXj7sVoInh6fOgsUi3M1B7Dyb7LZReHxvV2GohJ80y0f4snf7/512PmuynbdOFAKByNyoVJxjq9PY2+PmRVA==" saltValue="xyFHXeiyaSI7OO/q607dxA==" spinCount="100000" sheet="1" objects="1" scenarios="1"/>
  <dataValidations xWindow="808" yWindow="325" count="32">
    <dataValidation type="date" operator="greaterThan" allowBlank="1" showInputMessage="1" showErrorMessage="1" errorTitle="Error Message" error="Validation dates after 01/02/2020_x000a__x000a_Forms must be returned to NHS Pensions by 10 April 2020_x000a_" sqref="C145:D145" xr:uid="{00000000-0002-0000-0000-000000000000}">
      <formula1>43862</formula1>
    </dataValidation>
    <dataValidation type="textLength" errorStyle="information" showInputMessage="1" promptTitle="FD, HR Director,Chief Executive " prompt="The assurance statement MUST be returned electronically from the Director of Finance or HR or Chief Executives mail box to nhsbsa.pensionsfinance@nhs.net_x000a__x000a_Please do not return additional copies by post or fax" sqref="C141:D141" xr:uid="{00000000-0002-0000-0000-000001000000}">
      <formula1>1</formula1>
      <formula2>30</formula2>
    </dataValidation>
    <dataValidation errorStyle="warning" allowBlank="1" showInputMessage="1" showErrorMessage="1" errorTitle="Error Message" error="Please provide the telephone number including extension of the Officer who can be contacted for any queries relating to this statement._x000a_" promptTitle="Telephone Number" prompt="Please provide the TELEPHONE NUMBER including EXTENSION of the Officer who can be contacted for any queries relating to member updates" sqref="C112:H112" xr:uid="{00000000-0002-0000-0000-000002000000}"/>
    <dataValidation type="textLength" allowBlank="1" showInputMessage="1" showErrorMessage="1" errorTitle="Error Message" error="Please provide the Email Address of the Officer who can be contacted for any queries relating to this statement._x000a__x000a_Text validation minimum 0 letters, maximum 100" promptTitle="Email Address" prompt="Please provide the E-MAIL ADDRESS of the Officer who can be contacted for any queries relating to member updates" sqref="C111:H111" xr:uid="{00000000-0002-0000-0000-000003000000}">
      <formula1>0</formula1>
      <formula2>100</formula2>
    </dataValidation>
    <dataValidation type="textLength" allowBlank="1" showInputMessage="1" showErrorMessage="1" errorTitle="Error Message" error="Maximum 100 characters" promptTitle="Job Title" prompt="Please provide the JOB TITLE of the Officer who can be contacted for any queries relating to member updates " sqref="C107:H107" xr:uid="{00000000-0002-0000-0000-000004000000}">
      <formula1>0</formula1>
      <formula2>100</formula2>
    </dataValidation>
    <dataValidation type="textLength" allowBlank="1" showInputMessage="1" showErrorMessage="1" errorTitle="Error Message" error="Please provide the name of the Officer who can be contacted for any queries relating to this statement._x000a__x000a_Text validation minimum 4 letters, maximum 100" promptTitle="Name" prompt="Please provide the NAME of the Officer who can be contacted for any queries relating to member updates" sqref="C106:H106" xr:uid="{00000000-0002-0000-0000-000005000000}">
      <formula1>4</formula1>
      <formula2>100</formula2>
    </dataValidation>
    <dataValidation operator="greaterThanOrEqual" allowBlank="1" showInputMessage="1" showErrorMessage="1" errorTitle="Invalid Date" error="If you have not been audited during this period, please leave blank." promptTitle="Last Internal Audit Date" prompt="Please give the date when your payroll was last audited by internal audit. Format dd/mm/yyyy._x000a_" sqref="H93" xr:uid="{00000000-0002-0000-0000-000006000000}"/>
    <dataValidation type="textLength" allowBlank="1" showInputMessage="1" showErrorMessage="1" errorTitle="Error Message" error="Please provide the Address of the Officer who can be contacted for any queries relating to this statement._x000a__x000a_Text validation minimum 0 letters, maximum 100" promptTitle="Address" prompt="Please provide the ADDRESS of the Officer who can be contacted for any queries relating to member updates" sqref="C108:H108" xr:uid="{00000000-0002-0000-0000-000007000000}">
      <formula1>0</formula1>
      <formula2>100</formula2>
    </dataValidation>
    <dataValidation type="textLength" allowBlank="1" showInputMessage="1" showErrorMessage="1" errorTitle="Error Message" error="Please provide the post code of the Officer who can be contacted for any queries relating to this statement._x000a__x000a_Text validation minimum 0 letters, maximum 100" promptTitle="Postcode" prompt="Please provide the POSTCODE of the Officer who can be contacted for any queries relating to member updates" sqref="C110:H110" xr:uid="{00000000-0002-0000-0000-000008000000}">
      <formula1>0</formula1>
      <formula2>100</formula2>
    </dataValidation>
    <dataValidation type="textLength" allowBlank="1" showInputMessage="1" showErrorMessage="1" errorTitle="Address" error="Please provide the ADDRESS of the Officer who can be contacted for any queries relating to member updates" promptTitle="Address" prompt="Please provide the ADDRESS of the Officer who can be contacted for any queries relating to member updates" sqref="C109:H109" xr:uid="{00000000-0002-0000-0000-000009000000}">
      <formula1>0</formula1>
      <formula2>100</formula2>
    </dataValidation>
    <dataValidation type="textLength" allowBlank="1" showInputMessage="1" showErrorMessage="1" errorTitle="Error Message" error="Please provide the Email Address of the Officer who can be contacted for any queries relating to this statement._x000a__x000a_Text validation minimum 0 letters, maximum 100" promptTitle="Email Address" prompt="Please provide the E-MAIL ADDRESS of the Officer who can be contacted for any queries relating to this statement: " sqref="C21:H21" xr:uid="{00000000-0002-0000-0000-00000A000000}">
      <formula1>0</formula1>
      <formula2>100</formula2>
    </dataValidation>
    <dataValidation type="textLength" allowBlank="1" showInputMessage="1" showErrorMessage="1" errorTitle="Error message" error="Please provide the postcode of the Officer who can be contacted for any queries relating to this statement._x000a__x000a_Text validation minimum 4 letters, maximum 10" promptTitle="Postcode" prompt="Please provide the POSTCODE of the Officer who can be contacted for any queries relating to this statement: " sqref="C20:H20" xr:uid="{00000000-0002-0000-0000-00000B000000}">
      <formula1>4</formula1>
      <formula2>10</formula2>
    </dataValidation>
    <dataValidation errorStyle="warning" allowBlank="1" showInputMessage="1" showErrorMessage="1" errorTitle="Error Message" error="Please provide the telephone number including extension of the Officer who can be contacted for any queries relating to this statement._x000a_" promptTitle="Telephone Number" prompt="Please provide the TELEPHONE NUMBER including EXTENSION of the Officer who can be contacted for any queries relating to this statement: " sqref="C22:C24" xr:uid="{00000000-0002-0000-0000-00000C000000}"/>
    <dataValidation errorStyle="warning" allowBlank="1" showInputMessage="1" showErrorMessage="1" promptTitle="Telephone Number" prompt="Please provide the telephone number including extension of the Officer who can be contacted for any queries relating to this statement: " sqref="D22:D24" xr:uid="{00000000-0002-0000-0000-00000D000000}"/>
    <dataValidation type="textLength" allowBlank="1" showInputMessage="1" showErrorMessage="1" errorTitle="Error Message" error="Please provide the name of the Officer who can be contacted for any queries relating to this statement._x000a__x000a_Text validation minimum 4 letters, maximum 100" promptTitle="Name" prompt="Please provide the NAME of the Officer who can be contacted for any queries relating to this statement: " sqref="C15:H15" xr:uid="{00000000-0002-0000-0000-00000E000000}">
      <formula1>4</formula1>
      <formula2>100</formula2>
    </dataValidation>
    <dataValidation type="textLength" allowBlank="1" showInputMessage="1" showErrorMessage="1" errorTitle="Error Message" error="Please provide the address of the Officer who can be contacted for any queries relating to this statement._x000a__x000a_Text validation minimum 0 letters, maximum 100" promptTitle="Address" prompt="Please provide the full ADDRESS of the officer who can be contacted for any queries relating to this statement" sqref="C19:H19" xr:uid="{00000000-0002-0000-0000-00000F000000}">
      <formula1>0</formula1>
      <formula2>100</formula2>
    </dataValidation>
    <dataValidation type="textLength" allowBlank="1" showInputMessage="1" showErrorMessage="1" errorTitle="Error Message" error="Maximum 100 characters" promptTitle="Job Title" prompt="Please provide the JOB TITLE of the Officer who can be contacted for any queries relating to this statement: " sqref="C16:H16" xr:uid="{00000000-0002-0000-0000-000010000000}">
      <formula1>0</formula1>
      <formula2>100</formula2>
    </dataValidation>
    <dataValidation type="textLength" allowBlank="1" showInputMessage="1" showErrorMessage="1" errorTitle="Error Message" error="Please provide the address  of the Officer who can be contacted for any queries relating to this statement._x000a__x000a_Text validation minimum 0 letters, maximum 100" promptTitle="Address" prompt="Please provide the full ADDRESS of the officer who can be contacted for any queries relating to this statement" sqref="C17:H18" xr:uid="{00000000-0002-0000-0000-000011000000}">
      <formula1>0</formula1>
      <formula2>100</formula2>
    </dataValidation>
    <dataValidation type="textLength" allowBlank="1" showInputMessage="1" showErrorMessage="1" errorTitle="Error Message" error="This is your ODS code (formerly NACS), also known as NHS Code" promptTitle="Organisation Code" prompt="Please enter your ORGANISATION CODE. For main organisations, this is your ODS code (formerly NACS), also known as NHS Code._x000a_Direction Bodies - please leave Blank" sqref="D9:H9" xr:uid="{00000000-0002-0000-0000-000012000000}">
      <formula1>1</formula1>
      <formula2>15</formula2>
    </dataValidation>
    <dataValidation type="textLength" allowBlank="1" showInputMessage="1" showErrorMessage="1" errorTitle="Error Message" error="Please enter EA reference number as allocated by NHS Pensions for the payment of contributions.  The code commences with EA 4 numbers and ends with letter A.  There are no spaces._x000a__x000a_Eg.EA1234A " promptTitle="EA reference" prompt="Please enter EA REFERENCE NUMBER as allocated by NHS Pensions for the payment of contributions.  The code commences with EA 4 numbers. There are no spaces._x000a__x000a_Eg.EA1234 " sqref="D11:H11" xr:uid="{00000000-0002-0000-0000-000013000000}">
      <formula1>1</formula1>
      <formula2>7</formula2>
    </dataValidation>
    <dataValidation type="textLength" allowBlank="1" showInputMessage="1" showErrorMessage="1" error="Maximum of 150 characters" promptTitle="Name Of Organisation" prompt="Please enter your ORGANISATION NAME" sqref="D7:H7" xr:uid="{00000000-0002-0000-0000-000014000000}">
      <formula1>1</formula1>
      <formula2>150</formula2>
    </dataValidation>
    <dataValidation type="decimal" errorStyle="warning" operator="greaterThan" showInputMessage="1" showErrorMessage="1" errorTitle="Warning Message" error="Enter your data as a positive figure. Figures less than -£100,000 will not be validated.  If you have a negative adjustment greater than £100,000 please include this in the body of your return email with an explanation." sqref="C33:G43 C45:G45 C69:G69 C57:G67" xr:uid="{00000000-0002-0000-0000-000015000000}">
      <formula1>-100000</formula1>
    </dataValidation>
    <dataValidation type="list" allowBlank="1" showInputMessage="1" showErrorMessage="1" promptTitle="Scheme Compliance" prompt="Please enter Yes or No" sqref="H140" xr:uid="{00000000-0002-0000-0000-000016000000}">
      <formula1>"Yes,No"</formula1>
    </dataValidation>
    <dataValidation type="list" allowBlank="1" showInputMessage="1" showErrorMessage="1" errorTitle="Error Message" error="Please use the drop down box or type &quot;Yes&quot; or &quot;No&quot;" promptTitle="ESR Reconciliation" prompt="Please check if your EA are working with the ESR reconciliation Team at Pensions to ensure records at Pensions and ESR match._x000a__x000a_Please enter Yes or No" sqref="H126" xr:uid="{00000000-0002-0000-0000-000017000000}">
      <formula1>"Yes,No"</formula1>
    </dataValidation>
    <dataValidation type="list" allowBlank="1" showInputMessage="1" showErrorMessage="1" errorTitle="Error Message" error="Please use the drop down box or type &quot;Yes&quot; or &quot;No&quot;" promptTitle="POL Non-Updated Record/Error" prompt="Please check if your EA regularly access POL for both errors and Non Updated records via ADP4_x000a__x000a_Please enter Yes or No" sqref="H128" xr:uid="{00000000-0002-0000-0000-000018000000}">
      <formula1>"Yes,No"</formula1>
    </dataValidation>
    <dataValidation type="list" allowBlank="1" showInputMessage="1" showErrorMessage="1" errorTitle="Error" error="Please use the drop down box or type &quot;Yes&quot; or &quot;No&quot;" promptTitle="Members rates checked" prompt="Please enter Yes to confirm you have checked all members tiered contribution rate and they are correct in accordance with the fact sheet." sqref="H121" xr:uid="{00000000-0002-0000-0000-000019000000}">
      <formula1>"Yes,No"</formula1>
    </dataValidation>
    <dataValidation type="list" allowBlank="1" showInputMessage="1" showErrorMessage="1" errorTitle="Error" error="Please use the drop down box or type &quot;Yes&quot; or &quot;No&quot;" promptTitle="Tiered Contribution Rates" prompt="Please enter Yes to confirm you have read and understood the scheme regulations for tiered contribution rates._x000a_" sqref="H120" xr:uid="{00000000-0002-0000-0000-00001A000000}">
      <formula1>"Yes,No"</formula1>
    </dataValidation>
    <dataValidation type="list" allowBlank="1" showInputMessage="1" showErrorMessage="1" errorTitle="Error" error="Please use the drop down box or type &quot;Yes&quot; or &quot;No&quot;" promptTitle="CURRENT YEAR MEMBER RECORDS" prompt="Please enter Yes or No" sqref="H113" xr:uid="{00000000-0002-0000-0000-00001B000000}">
      <formula1>"Yes,No"</formula1>
    </dataValidation>
    <dataValidation type="list" allowBlank="1" showInputMessage="1" showErrorMessage="1" errorTitle="Error" error="Please use the drop down box or type &quot;Yes&quot; or &quot;No&quot;" promptTitle="PRIOR YEAR member records update" prompt="Please enter Yes or No.  Please provide the name and contact details of the person responsible for updating records." sqref="H101" xr:uid="{00000000-0002-0000-0000-00001C000000}">
      <formula1>"Yes,No"</formula1>
    </dataValidation>
    <dataValidation type="list" allowBlank="1" showInputMessage="1" showErrorMessage="1" errorTitle="Error" error="Please use the drop down box or type &quot;Yes&quot; or &quot;No&quot;" promptTitle="Audit Recommendations" prompt="Please enter Yes or No" sqref="H94 H96" xr:uid="{00000000-0002-0000-0000-00001D000000}">
      <formula1>"Yes,No"</formula1>
    </dataValidation>
    <dataValidation type="list" allowBlank="1" showInputMessage="1" showErrorMessage="1" promptTitle="Table 2.2 Subtotal Reconciles" prompt="Check that your 2.1 Sub-Total as at period 11 or your Total as at period 12 reconciles to the NHS Monthly Summary for Pension Scheme report from ESR_x000a__x000a_Please enter Yes or No" sqref="H48" xr:uid="{00000000-0002-0000-0000-00001E000000}">
      <formula1>"Yes,No"</formula1>
    </dataValidation>
    <dataValidation type="list" allowBlank="1" showInputMessage="1" showErrorMessage="1" errorTitle="Error Message" error="Please use the drop down box or type &quot;Yes&quot; or &quot;No&quot;" promptTitle="Year End Upload" prompt="The responsibility of the EA is to submit year end data by the 31st May each year.  For ESR users, this is automatically done for you during April. _x000a__x000a_Please enter Yes or No" sqref="H129" xr:uid="{00000000-0002-0000-0000-00001F000000}">
      <formula1>"Yes,No"</formula1>
    </dataValidation>
  </dataValidations>
  <printOptions horizontalCentered="1"/>
  <pageMargins left="0" right="0" top="0.39370078740157483" bottom="0.39370078740157483" header="0.31496062992125984" footer="0.19685039370078741"/>
  <pageSetup paperSize="9" scale="60" fitToHeight="2" orientation="portrait" r:id="rId1"/>
  <rowBreaks count="1" manualBreakCount="1">
    <brk id="72" max="7" man="1"/>
  </rowBreaks>
  <ignoredErrors>
    <ignoredError sqref="H57 H58:H67 H69 H33:H43 H45" formulaRange="1"/>
    <ignoredError sqref="H68 H44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DP35"/>
  <sheetViews>
    <sheetView workbookViewId="0">
      <selection activeCell="Q5" sqref="Q5"/>
    </sheetView>
  </sheetViews>
  <sheetFormatPr defaultRowHeight="15" x14ac:dyDescent="0.25"/>
  <cols>
    <col min="2" max="2" width="14.85546875" bestFit="1" customWidth="1"/>
    <col min="3" max="3" width="9.85546875" bestFit="1" customWidth="1"/>
    <col min="4" max="4" width="8.7109375" bestFit="1" customWidth="1"/>
    <col min="5" max="5" width="6.28515625" bestFit="1" customWidth="1"/>
    <col min="6" max="6" width="5.85546875" bestFit="1" customWidth="1"/>
    <col min="7" max="7" width="7.85546875" bestFit="1" customWidth="1"/>
    <col min="8" max="11" width="8.85546875" bestFit="1" customWidth="1"/>
    <col min="12" max="12" width="7.85546875" bestFit="1" customWidth="1"/>
    <col min="13" max="13" width="9" bestFit="1" customWidth="1"/>
    <col min="14" max="25" width="12.7109375" bestFit="1" customWidth="1"/>
    <col min="26" max="61" width="11.7109375" bestFit="1" customWidth="1"/>
    <col min="62" max="73" width="10.140625" bestFit="1" customWidth="1"/>
    <col min="74" max="74" width="10.7109375" bestFit="1" customWidth="1"/>
    <col min="75" max="75" width="6.5703125" bestFit="1" customWidth="1"/>
    <col min="76" max="76" width="6.85546875" bestFit="1" customWidth="1"/>
    <col min="77" max="77" width="7.28515625" bestFit="1" customWidth="1"/>
    <col min="78" max="78" width="6.5703125" bestFit="1" customWidth="1"/>
    <col min="79" max="79" width="9" bestFit="1" customWidth="1"/>
    <col min="80" max="80" width="10.7109375" bestFit="1" customWidth="1"/>
    <col min="81" max="81" width="6.42578125" bestFit="1" customWidth="1"/>
    <col min="82" max="82" width="6.85546875" bestFit="1" customWidth="1"/>
    <col min="83" max="83" width="7.28515625" bestFit="1" customWidth="1"/>
    <col min="84" max="84" width="6.5703125" bestFit="1" customWidth="1"/>
    <col min="85" max="85" width="9" bestFit="1" customWidth="1"/>
    <col min="86" max="86" width="10.7109375" bestFit="1" customWidth="1"/>
    <col min="87" max="87" width="6.5703125" bestFit="1" customWidth="1"/>
    <col min="88" max="88" width="6.85546875" bestFit="1" customWidth="1"/>
    <col min="89" max="89" width="7.28515625" bestFit="1" customWidth="1"/>
    <col min="90" max="90" width="6.5703125" bestFit="1" customWidth="1"/>
    <col min="91" max="91" width="9" bestFit="1" customWidth="1"/>
    <col min="92" max="92" width="10.7109375" bestFit="1" customWidth="1"/>
    <col min="93" max="93" width="6.42578125" bestFit="1" customWidth="1"/>
    <col min="94" max="94" width="6.85546875" bestFit="1" customWidth="1"/>
    <col min="95" max="95" width="7.28515625" bestFit="1" customWidth="1"/>
    <col min="96" max="96" width="6.5703125" bestFit="1" customWidth="1"/>
    <col min="97" max="97" width="9" bestFit="1" customWidth="1"/>
    <col min="98" max="98" width="10.7109375" bestFit="1" customWidth="1"/>
    <col min="99" max="99" width="8.85546875" bestFit="1" customWidth="1"/>
    <col min="100" max="100" width="9" bestFit="1" customWidth="1"/>
    <col min="101" max="101" width="9.28515625" bestFit="1" customWidth="1"/>
    <col min="102" max="102" width="9.42578125" bestFit="1" customWidth="1"/>
    <col min="103" max="107" width="9" bestFit="1" customWidth="1"/>
    <col min="108" max="108" width="11" bestFit="1" customWidth="1"/>
    <col min="109" max="109" width="8.7109375" bestFit="1" customWidth="1"/>
    <col min="110" max="110" width="8.140625" bestFit="1" customWidth="1"/>
    <col min="111" max="111" width="8.7109375" bestFit="1" customWidth="1"/>
    <col min="112" max="112" width="8.5703125" bestFit="1" customWidth="1"/>
    <col min="113" max="113" width="9.28515625" bestFit="1" customWidth="1"/>
    <col min="114" max="114" width="10.140625" bestFit="1" customWidth="1"/>
    <col min="115" max="115" width="12.42578125" bestFit="1" customWidth="1"/>
    <col min="116" max="116" width="8.85546875" bestFit="1" customWidth="1"/>
    <col min="117" max="117" width="9.140625" bestFit="1" customWidth="1"/>
    <col min="118" max="118" width="9" bestFit="1" customWidth="1"/>
    <col min="119" max="119" width="9.28515625" bestFit="1" customWidth="1"/>
    <col min="120" max="120" width="10.7109375" bestFit="1" customWidth="1"/>
  </cols>
  <sheetData>
    <row r="1" spans="2:120" s="18" customFormat="1" ht="52.5" customHeight="1" x14ac:dyDescent="0.25">
      <c r="B1" s="14" t="s">
        <v>55</v>
      </c>
      <c r="C1" s="15" t="s">
        <v>56</v>
      </c>
      <c r="D1" s="15" t="s">
        <v>57</v>
      </c>
      <c r="E1" s="15" t="s">
        <v>20</v>
      </c>
      <c r="F1" s="16" t="s">
        <v>0</v>
      </c>
      <c r="G1" s="16" t="s">
        <v>1</v>
      </c>
      <c r="H1" s="16" t="s">
        <v>21</v>
      </c>
      <c r="I1" s="16" t="s">
        <v>22</v>
      </c>
      <c r="J1" s="16" t="s">
        <v>23</v>
      </c>
      <c r="K1" s="16" t="s">
        <v>3</v>
      </c>
      <c r="L1" s="16" t="s">
        <v>4</v>
      </c>
      <c r="M1" s="16" t="s">
        <v>5</v>
      </c>
      <c r="N1" s="17" t="s">
        <v>94</v>
      </c>
      <c r="O1" s="17" t="s">
        <v>95</v>
      </c>
      <c r="P1" s="17" t="s">
        <v>96</v>
      </c>
      <c r="Q1" s="17" t="s">
        <v>97</v>
      </c>
      <c r="R1" s="17" t="s">
        <v>98</v>
      </c>
      <c r="S1" s="17" t="s">
        <v>99</v>
      </c>
      <c r="T1" s="17" t="s">
        <v>100</v>
      </c>
      <c r="U1" s="17" t="s">
        <v>101</v>
      </c>
      <c r="V1" s="17" t="s">
        <v>102</v>
      </c>
      <c r="W1" s="17" t="s">
        <v>103</v>
      </c>
      <c r="X1" s="17" t="s">
        <v>104</v>
      </c>
      <c r="Y1" s="17" t="s">
        <v>105</v>
      </c>
      <c r="Z1" s="17" t="s">
        <v>106</v>
      </c>
      <c r="AA1" s="17" t="s">
        <v>107</v>
      </c>
      <c r="AB1" s="17" t="s">
        <v>108</v>
      </c>
      <c r="AC1" s="17" t="s">
        <v>109</v>
      </c>
      <c r="AD1" s="17" t="s">
        <v>110</v>
      </c>
      <c r="AE1" s="17" t="s">
        <v>111</v>
      </c>
      <c r="AF1" s="17" t="s">
        <v>112</v>
      </c>
      <c r="AG1" s="17" t="s">
        <v>113</v>
      </c>
      <c r="AH1" s="17" t="s">
        <v>114</v>
      </c>
      <c r="AI1" s="17" t="s">
        <v>115</v>
      </c>
      <c r="AJ1" s="17" t="s">
        <v>116</v>
      </c>
      <c r="AK1" s="17" t="s">
        <v>117</v>
      </c>
      <c r="AL1" s="17" t="s">
        <v>118</v>
      </c>
      <c r="AM1" s="17" t="s">
        <v>119</v>
      </c>
      <c r="AN1" s="17" t="s">
        <v>120</v>
      </c>
      <c r="AO1" s="17" t="s">
        <v>121</v>
      </c>
      <c r="AP1" s="17" t="s">
        <v>122</v>
      </c>
      <c r="AQ1" s="17" t="s">
        <v>123</v>
      </c>
      <c r="AR1" s="17" t="s">
        <v>124</v>
      </c>
      <c r="AS1" s="17" t="s">
        <v>125</v>
      </c>
      <c r="AT1" s="17" t="s">
        <v>126</v>
      </c>
      <c r="AU1" s="17" t="s">
        <v>127</v>
      </c>
      <c r="AV1" s="17" t="s">
        <v>128</v>
      </c>
      <c r="AW1" s="17" t="s">
        <v>129</v>
      </c>
      <c r="AX1" s="17" t="s">
        <v>130</v>
      </c>
      <c r="AY1" s="17" t="s">
        <v>131</v>
      </c>
      <c r="AZ1" s="17" t="s">
        <v>132</v>
      </c>
      <c r="BA1" s="17" t="s">
        <v>133</v>
      </c>
      <c r="BB1" s="17" t="s">
        <v>134</v>
      </c>
      <c r="BC1" s="17" t="s">
        <v>135</v>
      </c>
      <c r="BD1" s="17" t="s">
        <v>136</v>
      </c>
      <c r="BE1" s="17" t="s">
        <v>137</v>
      </c>
      <c r="BF1" s="17" t="s">
        <v>138</v>
      </c>
      <c r="BG1" s="17" t="s">
        <v>139</v>
      </c>
      <c r="BH1" s="17" t="s">
        <v>140</v>
      </c>
      <c r="BI1" s="17" t="s">
        <v>141</v>
      </c>
      <c r="BJ1" s="17" t="s">
        <v>142</v>
      </c>
      <c r="BK1" s="17" t="s">
        <v>143</v>
      </c>
      <c r="BL1" s="17" t="s">
        <v>144</v>
      </c>
      <c r="BM1" s="17" t="s">
        <v>145</v>
      </c>
      <c r="BN1" s="17" t="s">
        <v>146</v>
      </c>
      <c r="BO1" s="17" t="s">
        <v>147</v>
      </c>
      <c r="BP1" s="17" t="s">
        <v>148</v>
      </c>
      <c r="BQ1" s="17" t="s">
        <v>149</v>
      </c>
      <c r="BR1" s="17" t="s">
        <v>150</v>
      </c>
      <c r="BS1" s="17" t="s">
        <v>151</v>
      </c>
      <c r="BT1" s="17" t="s">
        <v>152</v>
      </c>
      <c r="BU1" s="17" t="s">
        <v>153</v>
      </c>
      <c r="BV1" s="17" t="s">
        <v>28</v>
      </c>
      <c r="BW1" s="17" t="s">
        <v>30</v>
      </c>
      <c r="BX1" s="17" t="s">
        <v>29</v>
      </c>
      <c r="BY1" s="17" t="s">
        <v>31</v>
      </c>
      <c r="BZ1" s="17" t="s">
        <v>32</v>
      </c>
      <c r="CA1" s="17" t="s">
        <v>85</v>
      </c>
      <c r="CB1" s="17" t="s">
        <v>66</v>
      </c>
      <c r="CC1" s="17" t="s">
        <v>34</v>
      </c>
      <c r="CD1" s="17" t="s">
        <v>33</v>
      </c>
      <c r="CE1" s="17" t="s">
        <v>35</v>
      </c>
      <c r="CF1" s="17" t="s">
        <v>36</v>
      </c>
      <c r="CG1" s="17" t="s">
        <v>84</v>
      </c>
      <c r="CH1" s="17" t="s">
        <v>37</v>
      </c>
      <c r="CI1" s="17" t="s">
        <v>39</v>
      </c>
      <c r="CJ1" s="17" t="s">
        <v>38</v>
      </c>
      <c r="CK1" s="17" t="s">
        <v>40</v>
      </c>
      <c r="CL1" s="17" t="s">
        <v>41</v>
      </c>
      <c r="CM1" s="17" t="s">
        <v>86</v>
      </c>
      <c r="CN1" s="17" t="s">
        <v>42</v>
      </c>
      <c r="CO1" s="17" t="s">
        <v>44</v>
      </c>
      <c r="CP1" s="17" t="s">
        <v>43</v>
      </c>
      <c r="CQ1" s="17" t="s">
        <v>45</v>
      </c>
      <c r="CR1" s="17" t="s">
        <v>46</v>
      </c>
      <c r="CS1" s="17" t="s">
        <v>87</v>
      </c>
      <c r="CT1" s="17" t="s">
        <v>24</v>
      </c>
      <c r="CU1" s="17" t="s">
        <v>25</v>
      </c>
      <c r="CV1" s="17" t="s">
        <v>26</v>
      </c>
      <c r="CW1" s="17" t="s">
        <v>47</v>
      </c>
      <c r="CX1" s="17" t="s">
        <v>48</v>
      </c>
      <c r="CY1" s="17" t="s">
        <v>49</v>
      </c>
      <c r="CZ1" s="17" t="s">
        <v>88</v>
      </c>
      <c r="DA1" s="17" t="s">
        <v>89</v>
      </c>
      <c r="DB1" s="17" t="s">
        <v>90</v>
      </c>
      <c r="DC1" s="17" t="s">
        <v>50</v>
      </c>
      <c r="DD1" s="17" t="s">
        <v>51</v>
      </c>
      <c r="DE1" s="17" t="s">
        <v>52</v>
      </c>
      <c r="DF1" s="17" t="s">
        <v>58</v>
      </c>
      <c r="DG1" s="17" t="s">
        <v>59</v>
      </c>
      <c r="DH1" s="13" t="s">
        <v>60</v>
      </c>
      <c r="DI1" s="13" t="s">
        <v>61</v>
      </c>
      <c r="DJ1" s="13" t="s">
        <v>62</v>
      </c>
      <c r="DK1" s="13" t="s">
        <v>63</v>
      </c>
      <c r="DL1" s="13" t="s">
        <v>53</v>
      </c>
      <c r="DM1" s="13" t="s">
        <v>64</v>
      </c>
      <c r="DN1" s="13" t="s">
        <v>54</v>
      </c>
      <c r="DO1" s="13" t="s">
        <v>67</v>
      </c>
      <c r="DP1" s="13" t="s">
        <v>65</v>
      </c>
    </row>
    <row r="2" spans="2:120" x14ac:dyDescent="0.25">
      <c r="B2">
        <f>'Assurance Exercise Statement'!D7</f>
        <v>0</v>
      </c>
      <c r="C2">
        <f>'Assurance Exercise Statement'!D9</f>
        <v>0</v>
      </c>
      <c r="D2">
        <f>'Assurance Exercise Statement'!D11</f>
        <v>0</v>
      </c>
      <c r="E2" t="s">
        <v>27</v>
      </c>
      <c r="F2">
        <f>'Assurance Exercise Statement'!C15</f>
        <v>0</v>
      </c>
      <c r="G2">
        <f>'Assurance Exercise Statement'!C16</f>
        <v>0</v>
      </c>
      <c r="H2">
        <f>'Assurance Exercise Statement'!C17</f>
        <v>0</v>
      </c>
      <c r="I2">
        <f>'Assurance Exercise Statement'!C18</f>
        <v>0</v>
      </c>
      <c r="J2">
        <f>'Assurance Exercise Statement'!C19</f>
        <v>0</v>
      </c>
      <c r="K2">
        <f>'Assurance Exercise Statement'!C20</f>
        <v>0</v>
      </c>
      <c r="L2">
        <f>'Assurance Exercise Statement'!C21</f>
        <v>0</v>
      </c>
      <c r="M2">
        <f>'Assurance Exercise Statement'!C22</f>
        <v>0</v>
      </c>
      <c r="N2" s="19">
        <f>SUM(N4:N5)</f>
        <v>0</v>
      </c>
      <c r="O2" s="19">
        <f t="shared" ref="O2:BI2" si="0">SUM(O4:O5)</f>
        <v>0</v>
      </c>
      <c r="P2" s="19">
        <f t="shared" si="0"/>
        <v>0</v>
      </c>
      <c r="Q2" s="19">
        <f t="shared" si="0"/>
        <v>0</v>
      </c>
      <c r="R2" s="19">
        <f t="shared" si="0"/>
        <v>0</v>
      </c>
      <c r="S2" s="19">
        <f t="shared" si="0"/>
        <v>0</v>
      </c>
      <c r="T2" s="19">
        <f t="shared" si="0"/>
        <v>0</v>
      </c>
      <c r="U2" s="19">
        <f t="shared" si="0"/>
        <v>0</v>
      </c>
      <c r="V2" s="19">
        <f t="shared" si="0"/>
        <v>0</v>
      </c>
      <c r="W2" s="19">
        <f t="shared" si="0"/>
        <v>0</v>
      </c>
      <c r="X2" s="19">
        <f t="shared" si="0"/>
        <v>0</v>
      </c>
      <c r="Y2" s="19">
        <f t="shared" si="0"/>
        <v>0</v>
      </c>
      <c r="Z2" s="19">
        <f t="shared" si="0"/>
        <v>0</v>
      </c>
      <c r="AA2" s="19">
        <f t="shared" si="0"/>
        <v>0</v>
      </c>
      <c r="AB2" s="19">
        <f t="shared" si="0"/>
        <v>0</v>
      </c>
      <c r="AC2" s="19">
        <f t="shared" si="0"/>
        <v>0</v>
      </c>
      <c r="AD2" s="19">
        <f t="shared" si="0"/>
        <v>0</v>
      </c>
      <c r="AE2" s="19">
        <f t="shared" si="0"/>
        <v>0</v>
      </c>
      <c r="AF2" s="19">
        <f t="shared" si="0"/>
        <v>0</v>
      </c>
      <c r="AG2" s="19">
        <f t="shared" si="0"/>
        <v>0</v>
      </c>
      <c r="AH2" s="19">
        <f t="shared" si="0"/>
        <v>0</v>
      </c>
      <c r="AI2" s="19">
        <f t="shared" si="0"/>
        <v>0</v>
      </c>
      <c r="AJ2" s="19">
        <f t="shared" si="0"/>
        <v>0</v>
      </c>
      <c r="AK2" s="19">
        <f t="shared" si="0"/>
        <v>0</v>
      </c>
      <c r="AL2" s="19">
        <f t="shared" si="0"/>
        <v>0</v>
      </c>
      <c r="AM2" s="19">
        <f t="shared" si="0"/>
        <v>0</v>
      </c>
      <c r="AN2" s="19">
        <f t="shared" si="0"/>
        <v>0</v>
      </c>
      <c r="AO2" s="19">
        <f t="shared" si="0"/>
        <v>0</v>
      </c>
      <c r="AP2" s="19">
        <f t="shared" si="0"/>
        <v>0</v>
      </c>
      <c r="AQ2" s="19">
        <f t="shared" si="0"/>
        <v>0</v>
      </c>
      <c r="AR2" s="19">
        <f t="shared" si="0"/>
        <v>0</v>
      </c>
      <c r="AS2" s="19">
        <f t="shared" si="0"/>
        <v>0</v>
      </c>
      <c r="AT2" s="19">
        <f t="shared" si="0"/>
        <v>0</v>
      </c>
      <c r="AU2" s="19">
        <f t="shared" si="0"/>
        <v>0</v>
      </c>
      <c r="AV2" s="19">
        <f t="shared" si="0"/>
        <v>0</v>
      </c>
      <c r="AW2" s="19">
        <f t="shared" si="0"/>
        <v>0</v>
      </c>
      <c r="AX2" s="19">
        <f t="shared" si="0"/>
        <v>0</v>
      </c>
      <c r="AY2" s="19">
        <f t="shared" si="0"/>
        <v>0</v>
      </c>
      <c r="AZ2" s="19">
        <f t="shared" si="0"/>
        <v>0</v>
      </c>
      <c r="BA2" s="19">
        <f t="shared" si="0"/>
        <v>0</v>
      </c>
      <c r="BB2" s="19">
        <f t="shared" si="0"/>
        <v>0</v>
      </c>
      <c r="BC2" s="19">
        <f t="shared" si="0"/>
        <v>0</v>
      </c>
      <c r="BD2" s="19">
        <f t="shared" si="0"/>
        <v>0</v>
      </c>
      <c r="BE2" s="19">
        <f t="shared" si="0"/>
        <v>0</v>
      </c>
      <c r="BF2" s="19">
        <f t="shared" si="0"/>
        <v>0</v>
      </c>
      <c r="BG2" s="19">
        <f t="shared" si="0"/>
        <v>0</v>
      </c>
      <c r="BH2" s="19">
        <f t="shared" si="0"/>
        <v>0</v>
      </c>
      <c r="BI2" s="19">
        <f t="shared" si="0"/>
        <v>0</v>
      </c>
      <c r="BJ2" s="19">
        <f>SUM(BJ4:BJ5)</f>
        <v>0</v>
      </c>
      <c r="BK2" s="19">
        <f t="shared" ref="BK2:BU2" si="1">SUM(BK4:BK5)</f>
        <v>0</v>
      </c>
      <c r="BL2" s="19">
        <f t="shared" si="1"/>
        <v>0</v>
      </c>
      <c r="BM2" s="19">
        <f t="shared" si="1"/>
        <v>0</v>
      </c>
      <c r="BN2" s="19">
        <f t="shared" si="1"/>
        <v>0</v>
      </c>
      <c r="BO2" s="19">
        <f t="shared" si="1"/>
        <v>0</v>
      </c>
      <c r="BP2" s="19">
        <f t="shared" si="1"/>
        <v>0</v>
      </c>
      <c r="BQ2" s="19">
        <f t="shared" si="1"/>
        <v>0</v>
      </c>
      <c r="BR2" s="19">
        <f t="shared" si="1"/>
        <v>0</v>
      </c>
      <c r="BS2" s="19">
        <f t="shared" si="1"/>
        <v>0</v>
      </c>
      <c r="BT2" s="19">
        <f t="shared" si="1"/>
        <v>0</v>
      </c>
      <c r="BU2" s="19">
        <f t="shared" si="1"/>
        <v>0</v>
      </c>
      <c r="BV2" s="20">
        <f>'Assurance Exercise Statement'!B80</f>
        <v>0</v>
      </c>
      <c r="BW2" s="19">
        <f>'Assurance Exercise Statement'!C80</f>
        <v>0</v>
      </c>
      <c r="BX2" s="19">
        <f>'Assurance Exercise Statement'!D80</f>
        <v>0</v>
      </c>
      <c r="BY2" s="19">
        <f>'Assurance Exercise Statement'!E80</f>
        <v>0</v>
      </c>
      <c r="BZ2" s="19">
        <f>'Assurance Exercise Statement'!F80</f>
        <v>0</v>
      </c>
      <c r="CA2" s="19">
        <f>'Assurance Exercise Statement'!G80</f>
        <v>0</v>
      </c>
      <c r="CB2" s="20">
        <f>'Assurance Exercise Statement'!B81</f>
        <v>0</v>
      </c>
      <c r="CC2" s="19">
        <f>'Assurance Exercise Statement'!C81</f>
        <v>0</v>
      </c>
      <c r="CD2" s="19">
        <f>'Assurance Exercise Statement'!D81</f>
        <v>0</v>
      </c>
      <c r="CE2" s="19">
        <f>'Assurance Exercise Statement'!E81</f>
        <v>0</v>
      </c>
      <c r="CF2" s="19">
        <f>'Assurance Exercise Statement'!F81</f>
        <v>0</v>
      </c>
      <c r="CG2" s="19">
        <f>'Assurance Exercise Statement'!G81</f>
        <v>0</v>
      </c>
      <c r="CH2" s="20">
        <f>'Assurance Exercise Statement'!B86</f>
        <v>0</v>
      </c>
      <c r="CI2" s="19">
        <f>'Assurance Exercise Statement'!C86</f>
        <v>0</v>
      </c>
      <c r="CJ2" s="19">
        <f>'Assurance Exercise Statement'!D86</f>
        <v>0</v>
      </c>
      <c r="CK2" s="19">
        <f>'Assurance Exercise Statement'!E86</f>
        <v>0</v>
      </c>
      <c r="CL2" s="19">
        <f>'Assurance Exercise Statement'!F86</f>
        <v>0</v>
      </c>
      <c r="CM2" s="19">
        <f>'Assurance Exercise Statement'!G86</f>
        <v>0</v>
      </c>
      <c r="CN2" s="20">
        <f>'Assurance Exercise Statement'!B87</f>
        <v>0</v>
      </c>
      <c r="CO2" s="19">
        <f>'Assurance Exercise Statement'!C87</f>
        <v>0</v>
      </c>
      <c r="CP2" s="19">
        <f>'Assurance Exercise Statement'!D87</f>
        <v>0</v>
      </c>
      <c r="CQ2" s="19">
        <f>'Assurance Exercise Statement'!E87</f>
        <v>0</v>
      </c>
      <c r="CR2" s="19">
        <f>'Assurance Exercise Statement'!F87</f>
        <v>0</v>
      </c>
      <c r="CS2" s="19">
        <f>'Assurance Exercise Statement'!G87</f>
        <v>0</v>
      </c>
      <c r="CT2" s="20">
        <f>'Assurance Exercise Statement'!H93</f>
        <v>0</v>
      </c>
      <c r="CU2">
        <f>'Assurance Exercise Statement'!H94</f>
        <v>0</v>
      </c>
      <c r="CV2">
        <f>'Assurance Exercise Statement'!H96</f>
        <v>0</v>
      </c>
      <c r="CW2">
        <f>'Assurance Exercise Statement'!H101</f>
        <v>0</v>
      </c>
      <c r="CX2">
        <f>'Assurance Exercise Statement'!C106</f>
        <v>0</v>
      </c>
      <c r="CY2">
        <f>'Assurance Exercise Statement'!C107</f>
        <v>0</v>
      </c>
      <c r="CZ2">
        <f>'Assurance Exercise Statement'!C108</f>
        <v>0</v>
      </c>
      <c r="DA2">
        <f>'Assurance Exercise Statement'!C109</f>
        <v>0</v>
      </c>
      <c r="DB2">
        <f>'Assurance Exercise Statement'!C110</f>
        <v>0</v>
      </c>
      <c r="DC2">
        <f>'Assurance Exercise Statement'!C111</f>
        <v>0</v>
      </c>
      <c r="DD2" s="58">
        <f>'Assurance Exercise Statement'!C112</f>
        <v>0</v>
      </c>
      <c r="DE2">
        <f>'Assurance Exercise Statement'!H113</f>
        <v>0</v>
      </c>
      <c r="DF2">
        <f>'Assurance Exercise Statement'!H120</f>
        <v>0</v>
      </c>
      <c r="DG2">
        <f>'Assurance Exercise Statement'!H121</f>
        <v>0</v>
      </c>
      <c r="DH2">
        <f>'Assurance Exercise Statement'!H126</f>
        <v>0</v>
      </c>
      <c r="DI2">
        <f>'Assurance Exercise Statement'!H128</f>
        <v>0</v>
      </c>
      <c r="DJ2">
        <f>'Assurance Exercise Statement'!H129</f>
        <v>0</v>
      </c>
      <c r="DK2">
        <f>'Assurance Exercise Statement'!H140</f>
        <v>0</v>
      </c>
      <c r="DL2">
        <f>'Assurance Exercise Statement'!C141</f>
        <v>0</v>
      </c>
      <c r="DM2">
        <f>'Assurance Exercise Statement'!C142</f>
        <v>0</v>
      </c>
      <c r="DN2">
        <f>'Assurance Exercise Statement'!C143</f>
        <v>0</v>
      </c>
      <c r="DO2">
        <f>'Assurance Exercise Statement'!C144</f>
        <v>0</v>
      </c>
      <c r="DP2" s="20">
        <f>'Assurance Exercise Statement'!C145</f>
        <v>0</v>
      </c>
    </row>
    <row r="3" spans="2:120" x14ac:dyDescent="0.25"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DD3" s="20"/>
    </row>
    <row r="4" spans="2:120" x14ac:dyDescent="0.25">
      <c r="N4" s="19">
        <f>'Assurance Exercise Statement'!C33</f>
        <v>0</v>
      </c>
      <c r="O4" s="19">
        <f>'Assurance Exercise Statement'!C34</f>
        <v>0</v>
      </c>
      <c r="P4" s="19">
        <f>'Assurance Exercise Statement'!C35</f>
        <v>0</v>
      </c>
      <c r="Q4" s="19">
        <f>'Assurance Exercise Statement'!C36</f>
        <v>0</v>
      </c>
      <c r="R4" s="19">
        <f>'Assurance Exercise Statement'!C37</f>
        <v>0</v>
      </c>
      <c r="S4" s="19">
        <f>'Assurance Exercise Statement'!C38</f>
        <v>0</v>
      </c>
      <c r="T4" s="19">
        <f>'Assurance Exercise Statement'!C39</f>
        <v>0</v>
      </c>
      <c r="U4" s="19">
        <f>'Assurance Exercise Statement'!C40</f>
        <v>0</v>
      </c>
      <c r="V4" s="19">
        <f>'Assurance Exercise Statement'!C41</f>
        <v>0</v>
      </c>
      <c r="W4" s="19">
        <f>'Assurance Exercise Statement'!C42</f>
        <v>0</v>
      </c>
      <c r="X4" s="19">
        <f>'Assurance Exercise Statement'!C43</f>
        <v>0</v>
      </c>
      <c r="Y4" s="19">
        <f>'Assurance Exercise Statement'!C45</f>
        <v>0</v>
      </c>
      <c r="Z4" s="19">
        <f>'Assurance Exercise Statement'!D33</f>
        <v>0</v>
      </c>
      <c r="AA4" s="19">
        <f>'Assurance Exercise Statement'!D34</f>
        <v>0</v>
      </c>
      <c r="AB4" s="19">
        <f>'Assurance Exercise Statement'!D35</f>
        <v>0</v>
      </c>
      <c r="AC4" s="19">
        <f>'Assurance Exercise Statement'!D36</f>
        <v>0</v>
      </c>
      <c r="AD4" s="19">
        <f>'Assurance Exercise Statement'!D37</f>
        <v>0</v>
      </c>
      <c r="AE4" s="19">
        <f>'Assurance Exercise Statement'!D38</f>
        <v>0</v>
      </c>
      <c r="AF4" s="19">
        <f>'Assurance Exercise Statement'!D39</f>
        <v>0</v>
      </c>
      <c r="AG4" s="19">
        <f>'Assurance Exercise Statement'!D40</f>
        <v>0</v>
      </c>
      <c r="AH4" s="19">
        <f>'Assurance Exercise Statement'!D41</f>
        <v>0</v>
      </c>
      <c r="AI4" s="19">
        <f>'Assurance Exercise Statement'!D42</f>
        <v>0</v>
      </c>
      <c r="AJ4" s="19">
        <f>'Assurance Exercise Statement'!D43</f>
        <v>0</v>
      </c>
      <c r="AK4" s="19">
        <f>'Assurance Exercise Statement'!D45</f>
        <v>0</v>
      </c>
      <c r="AL4" s="19">
        <f>'Assurance Exercise Statement'!E33</f>
        <v>0</v>
      </c>
      <c r="AM4" s="19">
        <f>'Assurance Exercise Statement'!E34</f>
        <v>0</v>
      </c>
      <c r="AN4" s="19">
        <f>'Assurance Exercise Statement'!E35</f>
        <v>0</v>
      </c>
      <c r="AO4" s="19">
        <f>'Assurance Exercise Statement'!E36</f>
        <v>0</v>
      </c>
      <c r="AP4" s="19">
        <f>'Assurance Exercise Statement'!E37</f>
        <v>0</v>
      </c>
      <c r="AQ4" s="19">
        <f>'Assurance Exercise Statement'!E38</f>
        <v>0</v>
      </c>
      <c r="AR4" s="19">
        <f>'Assurance Exercise Statement'!E39</f>
        <v>0</v>
      </c>
      <c r="AS4" s="19">
        <f>'Assurance Exercise Statement'!E40</f>
        <v>0</v>
      </c>
      <c r="AT4" s="19">
        <f>'Assurance Exercise Statement'!E41</f>
        <v>0</v>
      </c>
      <c r="AU4" s="19">
        <f>'Assurance Exercise Statement'!E42</f>
        <v>0</v>
      </c>
      <c r="AV4" s="19">
        <f>'Assurance Exercise Statement'!E43</f>
        <v>0</v>
      </c>
      <c r="AW4" s="19">
        <f>'Assurance Exercise Statement'!E45</f>
        <v>0</v>
      </c>
      <c r="AX4" s="19">
        <f>'Assurance Exercise Statement'!F33</f>
        <v>0</v>
      </c>
      <c r="AY4" s="19">
        <f>'Assurance Exercise Statement'!F34</f>
        <v>0</v>
      </c>
      <c r="AZ4" s="19">
        <f>'Assurance Exercise Statement'!F35</f>
        <v>0</v>
      </c>
      <c r="BA4" s="19">
        <f>'Assurance Exercise Statement'!F36</f>
        <v>0</v>
      </c>
      <c r="BB4" s="19">
        <f>'Assurance Exercise Statement'!F37</f>
        <v>0</v>
      </c>
      <c r="BC4" s="19">
        <f>'Assurance Exercise Statement'!F38</f>
        <v>0</v>
      </c>
      <c r="BD4" s="19">
        <f>'Assurance Exercise Statement'!F39</f>
        <v>0</v>
      </c>
      <c r="BE4" s="19">
        <f>'Assurance Exercise Statement'!F40</f>
        <v>0</v>
      </c>
      <c r="BF4" s="19">
        <f>'Assurance Exercise Statement'!F41</f>
        <v>0</v>
      </c>
      <c r="BG4" s="19">
        <f>'Assurance Exercise Statement'!F42</f>
        <v>0</v>
      </c>
      <c r="BH4" s="19">
        <f>'Assurance Exercise Statement'!F43</f>
        <v>0</v>
      </c>
      <c r="BI4" s="19">
        <f>'Assurance Exercise Statement'!F45</f>
        <v>0</v>
      </c>
      <c r="BJ4" s="19">
        <f>'Assurance Exercise Statement'!G33</f>
        <v>0</v>
      </c>
      <c r="BK4" s="19">
        <f>'Assurance Exercise Statement'!G34</f>
        <v>0</v>
      </c>
      <c r="BL4" s="19">
        <f>'Assurance Exercise Statement'!G35</f>
        <v>0</v>
      </c>
      <c r="BM4" s="19">
        <f>'Assurance Exercise Statement'!G36</f>
        <v>0</v>
      </c>
      <c r="BN4" s="19">
        <f>'Assurance Exercise Statement'!G37</f>
        <v>0</v>
      </c>
      <c r="BO4" s="19">
        <f>'Assurance Exercise Statement'!G38</f>
        <v>0</v>
      </c>
      <c r="BP4" s="19">
        <f>'Assurance Exercise Statement'!G39</f>
        <v>0</v>
      </c>
      <c r="BQ4" s="19">
        <f>'Assurance Exercise Statement'!G40</f>
        <v>0</v>
      </c>
      <c r="BR4" s="19">
        <f>'Assurance Exercise Statement'!G41</f>
        <v>0</v>
      </c>
      <c r="BS4" s="19">
        <f>'Assurance Exercise Statement'!G42</f>
        <v>0</v>
      </c>
      <c r="BT4" s="19">
        <f>'Assurance Exercise Statement'!G43</f>
        <v>0</v>
      </c>
      <c r="BU4" s="19">
        <f>'Assurance Exercise Statement'!G45</f>
        <v>0</v>
      </c>
    </row>
    <row r="5" spans="2:120" x14ac:dyDescent="0.25">
      <c r="N5" s="19">
        <f>'Assurance Exercise Statement'!C57</f>
        <v>0</v>
      </c>
      <c r="O5" s="19">
        <f>'Assurance Exercise Statement'!C58</f>
        <v>0</v>
      </c>
      <c r="P5" s="19">
        <f>'Assurance Exercise Statement'!C59</f>
        <v>0</v>
      </c>
      <c r="Q5" s="19">
        <f>'Assurance Exercise Statement'!C60</f>
        <v>0</v>
      </c>
      <c r="R5" s="19">
        <f>'Assurance Exercise Statement'!C61</f>
        <v>0</v>
      </c>
      <c r="S5" s="19">
        <f>'Assurance Exercise Statement'!C62</f>
        <v>0</v>
      </c>
      <c r="T5" s="19">
        <f>'Assurance Exercise Statement'!C63</f>
        <v>0</v>
      </c>
      <c r="U5" s="19">
        <f>'Assurance Exercise Statement'!C64</f>
        <v>0</v>
      </c>
      <c r="V5" s="19">
        <f>'Assurance Exercise Statement'!C65</f>
        <v>0</v>
      </c>
      <c r="W5" s="19">
        <f>'Assurance Exercise Statement'!C66</f>
        <v>0</v>
      </c>
      <c r="X5" s="19">
        <f>'Assurance Exercise Statement'!C67</f>
        <v>0</v>
      </c>
      <c r="Y5" s="19">
        <f>'Assurance Exercise Statement'!C69</f>
        <v>0</v>
      </c>
      <c r="Z5" s="19">
        <f>'Assurance Exercise Statement'!D57</f>
        <v>0</v>
      </c>
      <c r="AA5" s="19">
        <f>'Assurance Exercise Statement'!D58</f>
        <v>0</v>
      </c>
      <c r="AB5" s="19">
        <f>'Assurance Exercise Statement'!D59</f>
        <v>0</v>
      </c>
      <c r="AC5" s="19">
        <f>'Assurance Exercise Statement'!D60</f>
        <v>0</v>
      </c>
      <c r="AD5" s="19">
        <f>'Assurance Exercise Statement'!D61</f>
        <v>0</v>
      </c>
      <c r="AE5" s="19">
        <f>'Assurance Exercise Statement'!D62</f>
        <v>0</v>
      </c>
      <c r="AF5" s="19">
        <f>'Assurance Exercise Statement'!D63</f>
        <v>0</v>
      </c>
      <c r="AG5" s="19">
        <f>'Assurance Exercise Statement'!D64</f>
        <v>0</v>
      </c>
      <c r="AH5" s="19">
        <f>'Assurance Exercise Statement'!D65</f>
        <v>0</v>
      </c>
      <c r="AI5" s="19">
        <f>'Assurance Exercise Statement'!D66</f>
        <v>0</v>
      </c>
      <c r="AJ5" s="19">
        <f>'Assurance Exercise Statement'!D67</f>
        <v>0</v>
      </c>
      <c r="AK5" s="19">
        <f>'Assurance Exercise Statement'!D69</f>
        <v>0</v>
      </c>
      <c r="AL5" s="19">
        <f>'Assurance Exercise Statement'!E57</f>
        <v>0</v>
      </c>
      <c r="AM5" s="19">
        <f>'Assurance Exercise Statement'!E58</f>
        <v>0</v>
      </c>
      <c r="AN5" s="19">
        <f>'Assurance Exercise Statement'!E59</f>
        <v>0</v>
      </c>
      <c r="AO5" s="19">
        <f>'Assurance Exercise Statement'!E60</f>
        <v>0</v>
      </c>
      <c r="AP5" s="19">
        <f>'Assurance Exercise Statement'!E61</f>
        <v>0</v>
      </c>
      <c r="AQ5" s="19">
        <f>'Assurance Exercise Statement'!E62</f>
        <v>0</v>
      </c>
      <c r="AR5" s="19">
        <f>'Assurance Exercise Statement'!E63</f>
        <v>0</v>
      </c>
      <c r="AS5" s="19">
        <f>'Assurance Exercise Statement'!E64</f>
        <v>0</v>
      </c>
      <c r="AT5" s="19">
        <f>'Assurance Exercise Statement'!E65</f>
        <v>0</v>
      </c>
      <c r="AU5" s="19">
        <f>'Assurance Exercise Statement'!E66</f>
        <v>0</v>
      </c>
      <c r="AV5" s="19">
        <f>'Assurance Exercise Statement'!E67</f>
        <v>0</v>
      </c>
      <c r="AW5" s="19">
        <f>'Assurance Exercise Statement'!E69</f>
        <v>0</v>
      </c>
      <c r="AX5" s="19">
        <f>'Assurance Exercise Statement'!F57</f>
        <v>0</v>
      </c>
      <c r="AY5" s="19">
        <f>'Assurance Exercise Statement'!F58</f>
        <v>0</v>
      </c>
      <c r="AZ5" s="19">
        <f>'Assurance Exercise Statement'!F59</f>
        <v>0</v>
      </c>
      <c r="BA5" s="19">
        <f>'Assurance Exercise Statement'!F60</f>
        <v>0</v>
      </c>
      <c r="BB5" s="19">
        <f>'Assurance Exercise Statement'!F61</f>
        <v>0</v>
      </c>
      <c r="BC5" s="19">
        <f>'Assurance Exercise Statement'!F62</f>
        <v>0</v>
      </c>
      <c r="BD5" s="19">
        <f>'Assurance Exercise Statement'!F63</f>
        <v>0</v>
      </c>
      <c r="BE5" s="19">
        <f>'Assurance Exercise Statement'!F64</f>
        <v>0</v>
      </c>
      <c r="BF5" s="19">
        <f>'Assurance Exercise Statement'!F65</f>
        <v>0</v>
      </c>
      <c r="BG5" s="19">
        <f>'Assurance Exercise Statement'!F66</f>
        <v>0</v>
      </c>
      <c r="BH5" s="19">
        <f>'Assurance Exercise Statement'!F67</f>
        <v>0</v>
      </c>
      <c r="BI5" s="19">
        <f>'Assurance Exercise Statement'!F69</f>
        <v>0</v>
      </c>
      <c r="BJ5" s="19">
        <f>'Assurance Exercise Statement'!G57</f>
        <v>0</v>
      </c>
      <c r="BK5" s="19">
        <f>'Assurance Exercise Statement'!G58</f>
        <v>0</v>
      </c>
      <c r="BL5" s="19">
        <f>'Assurance Exercise Statement'!G59</f>
        <v>0</v>
      </c>
      <c r="BM5" s="19">
        <f>'Assurance Exercise Statement'!G60</f>
        <v>0</v>
      </c>
      <c r="BN5" s="19">
        <f>'Assurance Exercise Statement'!G61</f>
        <v>0</v>
      </c>
      <c r="BO5" s="19">
        <f>'Assurance Exercise Statement'!G62</f>
        <v>0</v>
      </c>
      <c r="BP5" s="19">
        <f>'Assurance Exercise Statement'!G63</f>
        <v>0</v>
      </c>
      <c r="BQ5" s="19">
        <f>'Assurance Exercise Statement'!G64</f>
        <v>0</v>
      </c>
      <c r="BR5" s="19">
        <f>'Assurance Exercise Statement'!G65</f>
        <v>0</v>
      </c>
      <c r="BS5" s="19">
        <f>'Assurance Exercise Statement'!G66</f>
        <v>0</v>
      </c>
      <c r="BT5" s="19">
        <f>'Assurance Exercise Statement'!G67</f>
        <v>0</v>
      </c>
      <c r="BU5" s="19">
        <f>'Assurance Exercise Statement'!G69</f>
        <v>0</v>
      </c>
    </row>
    <row r="6" spans="2:120" x14ac:dyDescent="0.25"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</row>
    <row r="7" spans="2:120" x14ac:dyDescent="0.25"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</row>
    <row r="8" spans="2:120" x14ac:dyDescent="0.25"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</row>
    <row r="9" spans="2:120" x14ac:dyDescent="0.25">
      <c r="G9" s="3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</row>
    <row r="10" spans="2:120" x14ac:dyDescent="0.25"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</row>
    <row r="11" spans="2:120" x14ac:dyDescent="0.25"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</row>
    <row r="12" spans="2:120" x14ac:dyDescent="0.25"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</row>
    <row r="13" spans="2:120" x14ac:dyDescent="0.25"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</row>
    <row r="14" spans="2:120" x14ac:dyDescent="0.25"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</row>
    <row r="15" spans="2:120" x14ac:dyDescent="0.25"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</row>
    <row r="16" spans="2:120" x14ac:dyDescent="0.25"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</row>
    <row r="17" spans="14:73" x14ac:dyDescent="0.25"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</row>
    <row r="18" spans="14:73" x14ac:dyDescent="0.25"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</row>
    <row r="19" spans="14:73" x14ac:dyDescent="0.25"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</row>
    <row r="20" spans="14:73" x14ac:dyDescent="0.25"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</row>
    <row r="22" spans="14:73" x14ac:dyDescent="0.25"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</row>
    <row r="23" spans="14:73" x14ac:dyDescent="0.25"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</row>
    <row r="24" spans="14:73" x14ac:dyDescent="0.25"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</row>
    <row r="25" spans="14:73" x14ac:dyDescent="0.25"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</row>
    <row r="26" spans="14:73" x14ac:dyDescent="0.25"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</row>
    <row r="27" spans="14:73" x14ac:dyDescent="0.25"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</row>
    <row r="28" spans="14:73" x14ac:dyDescent="0.25"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</row>
    <row r="29" spans="14:73" x14ac:dyDescent="0.25"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</row>
    <row r="30" spans="14:73" x14ac:dyDescent="0.25"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</row>
    <row r="31" spans="14:73" x14ac:dyDescent="0.25"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</row>
    <row r="32" spans="14:73" x14ac:dyDescent="0.25"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</row>
    <row r="35" ht="13.5" customHeight="1" x14ac:dyDescent="0.25"/>
  </sheetData>
  <sheetProtection algorithmName="SHA-512" hashValue="dauHRQxtdEzMFF+obL2n+X1PADGaxEUoNENYJPiFZZNap3jNX34kRBZTrT/CuM9Apds0GHaLLjA2gST4055lCg==" saltValue="HhMlFVyBKBtF44SgG3UcMg==" spinCount="100000" sheet="1"/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E3E5AD5F260948BFEDB111416DF67A" ma:contentTypeVersion="12" ma:contentTypeDescription="Create a new document." ma:contentTypeScope="" ma:versionID="07281a06cee205d716bce73877e26f69">
  <xsd:schema xmlns:xsd="http://www.w3.org/2001/XMLSchema" xmlns:xs="http://www.w3.org/2001/XMLSchema" xmlns:p="http://schemas.microsoft.com/office/2006/metadata/properties" xmlns:ns2="319adf5f-cec3-4b9f-8fe9-07c0fde19a6b" xmlns:ns3="e54e9734-3776-4302-8e3b-45fdf39d1593" targetNamespace="http://schemas.microsoft.com/office/2006/metadata/properties" ma:root="true" ma:fieldsID="6993087e1ab5fa2b4b0cda2f640aa428" ns2:_="" ns3:_="">
    <xsd:import namespace="319adf5f-cec3-4b9f-8fe9-07c0fde19a6b"/>
    <xsd:import namespace="e54e9734-3776-4302-8e3b-45fdf39d15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9adf5f-cec3-4b9f-8fe9-07c0fde19a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4e9734-3776-4302-8e3b-45fdf39d159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F740DD-22EA-45A4-8FD9-8F1DF0C70199}"/>
</file>

<file path=customXml/itemProps2.xml><?xml version="1.0" encoding="utf-8"?>
<ds:datastoreItem xmlns:ds="http://schemas.openxmlformats.org/officeDocument/2006/customXml" ds:itemID="{CB5B61E5-3177-4B5B-AFED-3505CBB44790}"/>
</file>

<file path=customXml/itemProps3.xml><?xml version="1.0" encoding="utf-8"?>
<ds:datastoreItem xmlns:ds="http://schemas.openxmlformats.org/officeDocument/2006/customXml" ds:itemID="{01410C64-1EB9-43E2-8F9A-9509889323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Assurance Exercise Statement</vt:lpstr>
      <vt:lpstr>NHS Pensions only</vt:lpstr>
      <vt:lpstr>Sheet1</vt:lpstr>
      <vt:lpstr>Sheet2</vt:lpstr>
      <vt:lpstr>Sheet3</vt:lpstr>
      <vt:lpstr>'Assurance Exercise Statement'!Print_Area</vt:lpstr>
    </vt:vector>
  </TitlesOfParts>
  <Company>NHS Pensions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pmorgan</dc:creator>
  <cp:lastModifiedBy>Jennifer Hickes</cp:lastModifiedBy>
  <cp:lastPrinted>2020-03-04T14:44:01Z</cp:lastPrinted>
  <dcterms:created xsi:type="dcterms:W3CDTF">2012-02-07T11:37:05Z</dcterms:created>
  <dcterms:modified xsi:type="dcterms:W3CDTF">2022-03-09T12:56:39Z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0x010100BEE3E5AD5F260948BFEDB111416DF67A</vt:lpwstr>
  </property>
</Properties>
</file>