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nhsbsauk-my.sharepoint.com/personal/jamco_nhsbsa_nhs_uk/Documents/Documents/Documents/IP NFD/"/>
    </mc:Choice>
  </mc:AlternateContent>
  <xr:revisionPtr revIDLastSave="11" documentId="8_{5FBF7E71-EAFE-449C-9E98-45CC535BBD9B}" xr6:coauthVersionLast="47" xr6:coauthVersionMax="47" xr10:uidLastSave="{FFD26385-E130-45D8-9E69-A09A732EEB9E}"/>
  <bookViews>
    <workbookView xWindow="-120" yWindow="-120" windowWidth="29040" windowHeight="15840" activeTab="1" xr2:uid="{00000000-000D-0000-FFFF-FFFF00000000}"/>
  </bookViews>
  <sheets>
    <sheet name="Guidance Notes" sheetId="1" r:id="rId1"/>
    <sheet name="End Of Year Certificate 24-25" sheetId="2" r:id="rId2"/>
    <sheet name="NHS Pensions Only" sheetId="3" state="hidden" r:id="rId3"/>
    <sheet name="Sheet1" sheetId="5" state="hidden" r:id="rId4"/>
    <sheet name="Sheet2" sheetId="6" state="hidden" r:id="rId5"/>
  </sheets>
  <definedNames>
    <definedName name="_xlnm.Print_Area" localSheetId="1">'End Of Year Certificate 24-25'!$A$1:$G$68</definedName>
    <definedName name="Z_78823AEE_1CB6_4DEB_8D30_F8CA19EDA1E3_.wvu.PrintArea" localSheetId="1" hidden="1">'End Of Year Certificate 24-25'!$A$1:$H$68</definedName>
    <definedName name="Z_78823AEE_1CB6_4DEB_8D30_F8CA19EDA1E3_.wvu.Rows" localSheetId="1" hidden="1">'End Of Year Certificate 24-25'!$7:$8,'End Of Year Certificate 24-25'!#REF!</definedName>
  </definedNames>
  <calcPr calcId="191028"/>
  <customWorkbookViews>
    <customWorkbookView name="BPortasm - Personal View" guid="{78823AEE-1CB6-4DEB-8D30-F8CA19EDA1E3}" mergeInterval="0" personalView="1" maximized="1" windowWidth="1440" windowHeight="635"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CS2" i="3"/>
  <c r="CR2" i="3"/>
  <c r="CQ2" i="3"/>
  <c r="CP2" i="3"/>
  <c r="CO2" i="3"/>
  <c r="CN2" i="3"/>
  <c r="CH2" i="3"/>
  <c r="CG2" i="3"/>
  <c r="CF2" i="3"/>
  <c r="CE2" i="3"/>
  <c r="CD2" i="3"/>
  <c r="CC2" i="3"/>
  <c r="CB2" i="3"/>
  <c r="CA2" i="3"/>
  <c r="BZ2" i="3"/>
  <c r="BY2" i="3"/>
  <c r="BX2" i="3"/>
  <c r="BW2" i="3"/>
  <c r="BV2" i="3"/>
  <c r="BU2" i="3"/>
  <c r="BT2" i="3"/>
  <c r="BS2" i="3"/>
  <c r="BR2" i="3"/>
  <c r="BQ2" i="3"/>
  <c r="BP2" i="3"/>
  <c r="BO2" i="3"/>
  <c r="BN2" i="3"/>
  <c r="BM2" i="3"/>
  <c r="BL2" i="3"/>
  <c r="BK2" i="3"/>
  <c r="BJ2" i="3"/>
  <c r="BI2" i="3"/>
  <c r="BH2"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G47" i="2" l="1"/>
  <c r="G46" i="2"/>
  <c r="G32" i="2"/>
  <c r="G33" i="2"/>
  <c r="G34" i="2"/>
  <c r="G35" i="2"/>
  <c r="G36" i="2"/>
  <c r="G37" i="2"/>
  <c r="G38" i="2"/>
  <c r="G39" i="2"/>
  <c r="G40" i="2"/>
  <c r="G41" i="2"/>
  <c r="G42" i="2"/>
  <c r="G31" i="2"/>
  <c r="F48" i="2" l="1"/>
  <c r="F43" i="2"/>
  <c r="C43" i="2" l="1"/>
  <c r="D43" i="2"/>
  <c r="E43" i="2"/>
  <c r="B43" i="2"/>
  <c r="E48" i="2"/>
  <c r="D48" i="2"/>
  <c r="C48" i="2"/>
  <c r="B48" i="2"/>
  <c r="G43" i="2" l="1"/>
  <c r="G48" i="2"/>
</calcChain>
</file>

<file path=xl/sharedStrings.xml><?xml version="1.0" encoding="utf-8"?>
<sst xmlns="http://schemas.openxmlformats.org/spreadsheetml/2006/main" count="173" uniqueCount="162">
  <si>
    <t xml:space="preserve">Guidance Notes </t>
  </si>
  <si>
    <t xml:space="preserve">PART 1: General </t>
  </si>
  <si>
    <t>Part 1 outlines some of the roles and responsibilities that a Direction Employer must undertake in respect of providing information to NHS Pensions.</t>
  </si>
  <si>
    <t xml:space="preserve">PART 2: Contact details  </t>
  </si>
  <si>
    <t xml:space="preserve">2.2 Provide the full name, title, and business address of the Direction Employer’s responsible officer. This must be a senior official such as the chief executive or director.     </t>
  </si>
  <si>
    <t>PART 3: Contribution Expenditure</t>
  </si>
  <si>
    <t>3.1. Provide the monthly contributions paid to NHS Pension Scheme broken down by employer, employee, AVC, Additional Pensions and ERRBO contributions. The figures must be provided on an accruals basis.</t>
  </si>
  <si>
    <t>3.2. Provide details of any contributions paid to the scheme that related to a prior year.  If no payments made relating to the prior year, please leave this section blank.</t>
  </si>
  <si>
    <t xml:space="preserve"> </t>
  </si>
  <si>
    <t>In this section the accounting/responsible officer (i.e. chief executive) is making several declarations on behalf of the organisation.</t>
  </si>
  <si>
    <t>Yes</t>
  </si>
  <si>
    <t>No</t>
  </si>
  <si>
    <t>Please refer to the guidance notes when completing each part of the Certificate.</t>
  </si>
  <si>
    <t>EA Reference</t>
  </si>
  <si>
    <t xml:space="preserve">Name of Employer / Organisation: </t>
  </si>
  <si>
    <t xml:space="preserve">Address  </t>
  </si>
  <si>
    <t>Postcode</t>
  </si>
  <si>
    <t xml:space="preserve">Email Address </t>
  </si>
  <si>
    <t>Telephone</t>
  </si>
  <si>
    <t>Registered Company Number</t>
  </si>
  <si>
    <t xml:space="preserve">2.2. Full name and title of the Direction Employer's responsible officer (i.e. Chief Executive): </t>
  </si>
  <si>
    <t>Full Name</t>
  </si>
  <si>
    <t>Job Title</t>
  </si>
  <si>
    <t>PART 3. Contribution Expenditure</t>
  </si>
  <si>
    <t>Please enter all monthly periods in the table below on an accruals basis</t>
  </si>
  <si>
    <t>Contribution Month</t>
  </si>
  <si>
    <t>Employer Contributions</t>
  </si>
  <si>
    <t>Employee Contributions</t>
  </si>
  <si>
    <t>Additional Voluntary Contributions (pre 2008)</t>
  </si>
  <si>
    <t>Added Pension Purchase</t>
  </si>
  <si>
    <t>Early Retirement Reduction Buy Out (ERRBO)</t>
  </si>
  <si>
    <t>Total Contributions</t>
  </si>
  <si>
    <t xml:space="preserve">Total </t>
  </si>
  <si>
    <t>Year Related</t>
  </si>
  <si>
    <t>Estimated Early Retirement Reduction Buy Out (ERRBO)</t>
  </si>
  <si>
    <t>Total</t>
  </si>
  <si>
    <t>As from 1 April 2017, all employers will pay an additional 0.08% in employer contributions per member to cover the administration costs of the Scheme.</t>
  </si>
  <si>
    <t>I understand that this organisation will be required to undertake a number of important administration tasks as outlined in the application and guidance pack for Pension Directions.</t>
  </si>
  <si>
    <t>I declare that this organisation will pay over contributions to NHS Pensions within the statutory time limit.</t>
  </si>
  <si>
    <t xml:space="preserve">I understand that if this organisation acts in breach of pension legislation (or the terms of the NHS Pension Direction) the Secretary of State may terminate access to the NHS Pension Scheme and report the organisation to the contracting authority and / or regulatory bodies, such as the Pensions Regulator. </t>
  </si>
  <si>
    <t>I declare that the information provided on this form is a complete and accurate record.</t>
  </si>
  <si>
    <t>The following must be signed by a responsible officer of the organisation:</t>
  </si>
  <si>
    <t>pensionsfinancereporting@nhsbsa.nhs.uk</t>
  </si>
  <si>
    <t>I confirm that the information given above is true to the best of my knowledge and belief, and that all contributions have been paid over by the statutory deadlines:</t>
  </si>
  <si>
    <t>Name</t>
  </si>
  <si>
    <t>Position</t>
  </si>
  <si>
    <t xml:space="preserve">Date </t>
  </si>
  <si>
    <t>End Of Year certificate</t>
  </si>
  <si>
    <t xml:space="preserve">2EA Reference
</t>
  </si>
  <si>
    <t xml:space="preserve">2.1Name of Employer / Organisation: 
</t>
  </si>
  <si>
    <t>2.1Address1</t>
  </si>
  <si>
    <t>2.1Address2</t>
  </si>
  <si>
    <t>2.1Address3</t>
  </si>
  <si>
    <t>2.1Postcode</t>
  </si>
  <si>
    <t>2.1Email Address</t>
  </si>
  <si>
    <t>2.1Telephone</t>
  </si>
  <si>
    <t>2.1Registered Company Number</t>
  </si>
  <si>
    <t>2.2Full Name</t>
  </si>
  <si>
    <t>2.2Job Title</t>
  </si>
  <si>
    <t xml:space="preserve">2.2Email Address </t>
  </si>
  <si>
    <t>2.2Telephone</t>
  </si>
  <si>
    <t>CY01Ers</t>
  </si>
  <si>
    <t>CY02Ers</t>
  </si>
  <si>
    <t>CY03Ers</t>
  </si>
  <si>
    <t>CY04Ers</t>
  </si>
  <si>
    <t>CY05Ers</t>
  </si>
  <si>
    <t>CY06Ers</t>
  </si>
  <si>
    <t>CY07Ers</t>
  </si>
  <si>
    <t>CY08Ers</t>
  </si>
  <si>
    <t>CY09Ers</t>
  </si>
  <si>
    <t>CY10Ers</t>
  </si>
  <si>
    <t>CY11Ers</t>
  </si>
  <si>
    <t>CY12Ers</t>
  </si>
  <si>
    <t>CY01Ees</t>
  </si>
  <si>
    <t>CY02Ees</t>
  </si>
  <si>
    <t>CY03Ees</t>
  </si>
  <si>
    <t>CY04Ees</t>
  </si>
  <si>
    <t>CY05Ees</t>
  </si>
  <si>
    <t>CY06Ees</t>
  </si>
  <si>
    <t>CY07Ees</t>
  </si>
  <si>
    <t>CY08Ees</t>
  </si>
  <si>
    <t>CY09Ees</t>
  </si>
  <si>
    <t>CY10Ees</t>
  </si>
  <si>
    <t>CY11Ees</t>
  </si>
  <si>
    <t>CY12Ees</t>
  </si>
  <si>
    <t>CY01AVC</t>
  </si>
  <si>
    <t>CY02AVC</t>
  </si>
  <si>
    <t>CY03AVC</t>
  </si>
  <si>
    <t>CY04AVC</t>
  </si>
  <si>
    <t>CY05AVC</t>
  </si>
  <si>
    <t>CY06AVC</t>
  </si>
  <si>
    <t>CY07AVC</t>
  </si>
  <si>
    <t>CY08AVC</t>
  </si>
  <si>
    <t>CY09AVC</t>
  </si>
  <si>
    <t>CY10AVC</t>
  </si>
  <si>
    <t>CY11AVC</t>
  </si>
  <si>
    <t>CY12AVC</t>
  </si>
  <si>
    <t>CY01APs</t>
  </si>
  <si>
    <t>CY02APs</t>
  </si>
  <si>
    <t>CY03APs</t>
  </si>
  <si>
    <t>CY04APs</t>
  </si>
  <si>
    <t>CY05APs</t>
  </si>
  <si>
    <t>CY06APs</t>
  </si>
  <si>
    <t>CY07APs</t>
  </si>
  <si>
    <t>CY08APs</t>
  </si>
  <si>
    <t>CY09APs</t>
  </si>
  <si>
    <t>CY10APs</t>
  </si>
  <si>
    <t>CY11APs</t>
  </si>
  <si>
    <t>CY12APs</t>
  </si>
  <si>
    <t>CY01ERRBO</t>
  </si>
  <si>
    <t>CY02ERRBO</t>
  </si>
  <si>
    <t>CY03ERRBO</t>
  </si>
  <si>
    <t>CY04ERRBO</t>
  </si>
  <si>
    <t>CY05ERRBO</t>
  </si>
  <si>
    <t>CY06ERRBO</t>
  </si>
  <si>
    <t>CY07ERRBO</t>
  </si>
  <si>
    <t>CY08ERRBO</t>
  </si>
  <si>
    <t>CY09ERRBO</t>
  </si>
  <si>
    <t>CY10ERRBO</t>
  </si>
  <si>
    <t>CY11ERRBO</t>
  </si>
  <si>
    <t>CY12ERRBO</t>
  </si>
  <si>
    <t>PYYear1</t>
  </si>
  <si>
    <t>PYYear2</t>
  </si>
  <si>
    <t>PY1Ers</t>
  </si>
  <si>
    <t>PY2Ers</t>
  </si>
  <si>
    <t>PY1Ees</t>
  </si>
  <si>
    <t>PY2Ees</t>
  </si>
  <si>
    <t>PY1AVC</t>
  </si>
  <si>
    <t>PY2AVC</t>
  </si>
  <si>
    <t>PY1AP</t>
  </si>
  <si>
    <t>PY2AP</t>
  </si>
  <si>
    <t>PY1ERRBO</t>
  </si>
  <si>
    <t>PY2ERRBO</t>
  </si>
  <si>
    <t>4.1 Confirmnumber of staff</t>
  </si>
  <si>
    <t>4.2 ConfirmDateof contractaward</t>
  </si>
  <si>
    <t>4.3 Confirmstaff transferred</t>
  </si>
  <si>
    <t>4.4 confirmnumberofeligible</t>
  </si>
  <si>
    <t>4.5 confirmeligibleoptout</t>
  </si>
  <si>
    <t>5.1 AdminLevy</t>
  </si>
  <si>
    <t>6 DeclarationName</t>
  </si>
  <si>
    <t>6 DeclarationPosition</t>
  </si>
  <si>
    <t>6 DeclarationEmailAddress</t>
  </si>
  <si>
    <t>6 DeclarationTelephone</t>
  </si>
  <si>
    <t>6 DeclarationDate</t>
  </si>
  <si>
    <t xml:space="preserve">2.1. Full name, business address and registered company number of the Direction or New Fair Deal Employer:     </t>
  </si>
  <si>
    <t>I understand that the organisation is required to submit separate end of year certificates in respect of each NHS Pension Direction or Determination held.</t>
  </si>
  <si>
    <t>I declare that this organisation shall provide information to NHS Pensions in accordance with the NHS Pension Scheme Regulations (and the NHS Pension Direction or Determination) and other overarching pension legislation.</t>
  </si>
  <si>
    <t>2.1. Provide Employing Authority Code (EA code issued to you by NHS Pensions), full organisation name, business address and registered company number of the Direction Employer.</t>
  </si>
  <si>
    <t>Direction Employer (New Fair Deal) End of Year Certificate 2024/25</t>
  </si>
  <si>
    <r>
      <t xml:space="preserve">A Direction or New Fair Deal Employer must have also provided NHS Pensions with accurate annual up dated member pension data by no later than </t>
    </r>
    <r>
      <rPr>
        <b/>
        <sz val="10"/>
        <color theme="1"/>
        <rFont val="Arial"/>
        <family val="2"/>
      </rPr>
      <t>31/05/2025</t>
    </r>
    <r>
      <rPr>
        <sz val="10"/>
        <color theme="1"/>
        <rFont val="Arial"/>
        <family val="2"/>
      </rPr>
      <t>.</t>
    </r>
  </si>
  <si>
    <t>3.1 Monthly contributions due to the Scheme from 01/04/2024 to 31/03/2025</t>
  </si>
  <si>
    <t xml:space="preserve"> - Exclude contributions paid in 2024/25 that relate to previous years.</t>
  </si>
  <si>
    <t xml:space="preserve"> - Include contributions due between 01/04/2024 to 31/03/2025, but not yet paid.</t>
  </si>
  <si>
    <t>3.2 Contributions paid to the Scheme during 2024/25 (not included in 3.1) relating to prior years – A typical example is March 2024 contributions paid in April 2024.</t>
  </si>
  <si>
    <t>PART 4: Introduction of Scheme Administration Levy</t>
  </si>
  <si>
    <t xml:space="preserve">PART 5: Declaration </t>
  </si>
  <si>
    <t>The completed certificate should be returned to NHS Pensions no later than 31/05/2025, please send to:</t>
  </si>
  <si>
    <t>Part 4: Introduction of Scheme Administration Levy</t>
  </si>
  <si>
    <t xml:space="preserve">4.1 Input 'YES' to declare that you have implemented the employer contributions rate increase of 0.08% (from 14.30% to 14.38%) from 1st April 2017. If you enter "No" please contact nhsbsa.pensionsfinancereporting@nhs.net immediately if you have not implemented the rate increase. </t>
  </si>
  <si>
    <t>Part 5: Declaration</t>
  </si>
  <si>
    <r>
      <t xml:space="preserve">A Direction or New Fair Deal employer must submit a fully completed 2024/25 end of year certificate(s) in respect of each NHS Pension Direction or Determination issued pursuant to New Fair Deal. The completed certificate(s) should be returned to NHS Pensions no later than </t>
    </r>
    <r>
      <rPr>
        <b/>
        <sz val="10"/>
        <color theme="1"/>
        <rFont val="Arial"/>
        <family val="2"/>
      </rPr>
      <t>31/05/2025</t>
    </r>
    <r>
      <rPr>
        <sz val="10"/>
        <color theme="1"/>
        <rFont val="Arial"/>
        <family val="2"/>
      </rPr>
      <t>.</t>
    </r>
  </si>
  <si>
    <t>4.1 I declare that this organisation has implemented the employer contributions rate increase and is paying the additional 0.08% for administration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</si>
</sst>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_ ;[Red]\-#,##0.00\ "/>
  </numFmts>
  <fonts count="21" x14ac:knownFonts="1">
    <font>
      <sz val="11"/>
      <color theme="1"/>
      <name val="Calibri"/>
      <family val="2"/>
      <scheme val="minor"/>
    </font>
    <font>
      <b/>
      <sz val="9"/>
      <color theme="1"/>
      <name val="Arial"/>
      <family val="2"/>
    </font>
    <font>
      <sz val="9"/>
      <color theme="1"/>
      <name val="Arial"/>
      <family val="2"/>
    </font>
    <font>
      <sz val="11"/>
      <color theme="1"/>
      <name val="Arial"/>
      <family val="2"/>
    </font>
    <font>
      <b/>
      <sz val="9"/>
      <color indexed="8"/>
      <name val="Arial"/>
      <family val="2"/>
    </font>
    <font>
      <sz val="10"/>
      <color theme="1"/>
      <name val="Arial"/>
      <family val="2"/>
    </font>
    <font>
      <sz val="11"/>
      <color rgb="FFFF0000"/>
      <name val="Arial"/>
      <family val="2"/>
    </font>
    <font>
      <u/>
      <sz val="11"/>
      <color theme="10"/>
      <name val="Calibri"/>
      <family val="2"/>
    </font>
    <font>
      <sz val="10"/>
      <color indexed="8"/>
      <name val="Arial"/>
      <family val="2"/>
    </font>
    <font>
      <sz val="9"/>
      <name val="Arial"/>
      <family val="2"/>
    </font>
    <font>
      <b/>
      <sz val="10"/>
      <color theme="1"/>
      <name val="Arial"/>
      <family val="2"/>
    </font>
    <font>
      <b/>
      <sz val="10"/>
      <name val="Arial"/>
      <family val="2"/>
    </font>
    <font>
      <sz val="9"/>
      <color theme="0"/>
      <name val="Arial"/>
      <family val="2"/>
    </font>
    <font>
      <i/>
      <sz val="10"/>
      <color theme="1"/>
      <name val="Arial"/>
      <family val="2"/>
    </font>
    <font>
      <b/>
      <sz val="10"/>
      <color indexed="8"/>
      <name val="Arial"/>
      <family val="2"/>
    </font>
    <font>
      <b/>
      <sz val="10"/>
      <color indexed="10"/>
      <name val="Arial"/>
      <family val="2"/>
    </font>
    <font>
      <b/>
      <sz val="9"/>
      <name val="Arial"/>
      <family val="2"/>
    </font>
    <font>
      <sz val="9"/>
      <color rgb="FF000000"/>
      <name val="Arial"/>
      <family val="2"/>
    </font>
    <font>
      <b/>
      <sz val="18"/>
      <color theme="1"/>
      <name val="Arial"/>
      <family val="2"/>
    </font>
    <font>
      <b/>
      <sz val="11"/>
      <color theme="1"/>
      <name val="Calibri"/>
      <family val="2"/>
      <scheme val="minor"/>
    </font>
    <font>
      <b/>
      <sz val="11"/>
      <color indexed="8"/>
      <name val="Calibri"/>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8" fillId="0" borderId="0"/>
  </cellStyleXfs>
  <cellXfs count="106">
    <xf numFmtId="0" fontId="0" fillId="0" borderId="0" xfId="0"/>
    <xf numFmtId="0" fontId="2" fillId="0" borderId="0" xfId="0" applyFont="1" applyAlignment="1">
      <alignment wrapText="1"/>
    </xf>
    <xf numFmtId="0" fontId="0" fillId="0" borderId="0" xfId="0" applyAlignment="1">
      <alignment wrapText="1"/>
    </xf>
    <xf numFmtId="0" fontId="1" fillId="0" borderId="0" xfId="0" applyFont="1" applyAlignment="1">
      <alignment wrapText="1"/>
    </xf>
    <xf numFmtId="0" fontId="2" fillId="0" borderId="0" xfId="0" applyFont="1" applyAlignment="1">
      <alignment horizontal="justify" wrapText="1"/>
    </xf>
    <xf numFmtId="0" fontId="1" fillId="0" borderId="0" xfId="0" applyFont="1" applyAlignment="1">
      <alignment horizontal="justify" wrapText="1"/>
    </xf>
    <xf numFmtId="0" fontId="1" fillId="2" borderId="0" xfId="0" applyFont="1" applyFill="1" applyAlignment="1">
      <alignment wrapText="1"/>
    </xf>
    <xf numFmtId="0" fontId="1" fillId="2" borderId="0" xfId="0" applyFont="1" applyFill="1" applyAlignment="1">
      <alignment horizontal="justify" wrapText="1"/>
    </xf>
    <xf numFmtId="0" fontId="2" fillId="0" borderId="0" xfId="0" applyFont="1" applyAlignment="1">
      <alignment horizontal="justify"/>
    </xf>
    <xf numFmtId="0" fontId="17" fillId="0" borderId="0" xfId="0" applyFont="1" applyAlignment="1">
      <alignment wrapText="1"/>
    </xf>
    <xf numFmtId="0" fontId="19" fillId="0" borderId="0" xfId="0" applyFont="1"/>
    <xf numFmtId="0" fontId="2" fillId="0" borderId="0" xfId="0" applyFont="1"/>
    <xf numFmtId="0" fontId="12" fillId="0" borderId="0" xfId="0" applyFont="1"/>
    <xf numFmtId="0" fontId="5" fillId="0" borderId="0" xfId="0" applyFont="1" applyAlignment="1">
      <alignment horizontal="left" vertical="center"/>
    </xf>
    <xf numFmtId="0" fontId="16" fillId="0" borderId="9" xfId="0" applyFont="1" applyBorder="1" applyAlignment="1">
      <alignment vertical="center"/>
    </xf>
    <xf numFmtId="0" fontId="2" fillId="0" borderId="0" xfId="0" applyFont="1" applyAlignment="1">
      <alignment vertical="center" wrapText="1"/>
    </xf>
    <xf numFmtId="0" fontId="12" fillId="0" borderId="0" xfId="0" applyFont="1" applyAlignment="1">
      <alignment vertical="center"/>
    </xf>
    <xf numFmtId="0" fontId="2" fillId="0" borderId="0" xfId="0" applyFont="1" applyAlignment="1">
      <alignment vertical="center"/>
    </xf>
    <xf numFmtId="0" fontId="10" fillId="0" borderId="9" xfId="0" applyFont="1" applyBorder="1" applyAlignment="1">
      <alignment vertical="center"/>
    </xf>
    <xf numFmtId="0" fontId="2" fillId="0" borderId="12" xfId="0" applyFont="1" applyBorder="1" applyAlignment="1">
      <alignment vertical="center"/>
    </xf>
    <xf numFmtId="0" fontId="1"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0" borderId="9"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0" fontId="14" fillId="0" borderId="9" xfId="0" applyFont="1" applyBorder="1" applyAlignment="1">
      <alignment vertical="center"/>
    </xf>
    <xf numFmtId="0" fontId="5" fillId="0" borderId="0" xfId="0" applyFont="1" applyAlignment="1">
      <alignment vertical="center"/>
    </xf>
    <xf numFmtId="0" fontId="10" fillId="3" borderId="17" xfId="0" applyFont="1" applyFill="1" applyBorder="1" applyAlignment="1" applyProtection="1">
      <alignment vertical="center" shrinkToFit="1"/>
      <protection locked="0"/>
    </xf>
    <xf numFmtId="0" fontId="5" fillId="0" borderId="9" xfId="0" applyFont="1" applyBorder="1" applyAlignment="1">
      <alignment vertical="center"/>
    </xf>
    <xf numFmtId="0" fontId="5" fillId="0" borderId="12" xfId="0" applyFont="1" applyBorder="1" applyAlignment="1">
      <alignment horizontal="left" vertical="center"/>
    </xf>
    <xf numFmtId="0" fontId="1" fillId="2" borderId="10" xfId="0" applyFont="1" applyFill="1" applyBorder="1" applyAlignment="1">
      <alignment vertical="center"/>
    </xf>
    <xf numFmtId="0" fontId="2" fillId="2" borderId="5" xfId="0" applyFont="1" applyFill="1" applyBorder="1" applyAlignment="1">
      <alignment vertical="center"/>
    </xf>
    <xf numFmtId="0" fontId="2" fillId="2" borderId="11" xfId="0" applyFont="1" applyFill="1" applyBorder="1" applyAlignment="1">
      <alignment vertical="center"/>
    </xf>
    <xf numFmtId="0" fontId="11" fillId="0" borderId="18" xfId="0" applyFont="1" applyBorder="1" applyAlignment="1">
      <alignment horizontal="left" vertical="center"/>
    </xf>
    <xf numFmtId="0" fontId="11" fillId="0" borderId="1" xfId="0" applyFont="1" applyBorder="1" applyAlignment="1">
      <alignment horizontal="center" vertical="center" wrapText="1"/>
    </xf>
    <xf numFmtId="0" fontId="11" fillId="0" borderId="17" xfId="0" applyFont="1" applyBorder="1" applyAlignment="1">
      <alignment horizontal="center" vertical="center" wrapText="1"/>
    </xf>
    <xf numFmtId="164" fontId="10" fillId="0" borderId="18" xfId="0" applyNumberFormat="1" applyFont="1" applyBorder="1" applyAlignment="1">
      <alignment horizontal="left" vertical="center"/>
    </xf>
    <xf numFmtId="165" fontId="5" fillId="3" borderId="3" xfId="0" applyNumberFormat="1" applyFont="1" applyFill="1" applyBorder="1" applyAlignment="1" applyProtection="1">
      <alignment horizontal="right" vertical="center"/>
      <protection locked="0"/>
    </xf>
    <xf numFmtId="4" fontId="5" fillId="3" borderId="3" xfId="0" applyNumberFormat="1" applyFont="1" applyFill="1" applyBorder="1" applyAlignment="1" applyProtection="1">
      <alignment horizontal="right" vertical="center"/>
      <protection locked="0"/>
    </xf>
    <xf numFmtId="165" fontId="10" fillId="0" borderId="17" xfId="0" applyNumberFormat="1" applyFont="1" applyBorder="1" applyAlignment="1">
      <alignment vertical="center"/>
    </xf>
    <xf numFmtId="165" fontId="10" fillId="0" borderId="3" xfId="0" applyNumberFormat="1" applyFont="1" applyBorder="1" applyAlignment="1">
      <alignment vertical="center"/>
    </xf>
    <xf numFmtId="4" fontId="10" fillId="0" borderId="3" xfId="0" applyNumberFormat="1" applyFont="1" applyBorder="1" applyAlignment="1">
      <alignment vertical="center"/>
    </xf>
    <xf numFmtId="164" fontId="10" fillId="3" borderId="18" xfId="0" applyNumberFormat="1" applyFont="1" applyFill="1" applyBorder="1" applyAlignment="1" applyProtection="1">
      <alignment horizontal="left" vertical="center"/>
      <protection locked="0"/>
    </xf>
    <xf numFmtId="165" fontId="5" fillId="3" borderId="3" xfId="0" applyNumberFormat="1" applyFont="1" applyFill="1" applyBorder="1" applyAlignment="1" applyProtection="1">
      <alignment vertical="center"/>
      <protection locked="0"/>
    </xf>
    <xf numFmtId="164" fontId="10" fillId="0" borderId="19" xfId="0" applyNumberFormat="1" applyFont="1" applyBorder="1" applyAlignment="1">
      <alignment horizontal="left" vertical="center"/>
    </xf>
    <xf numFmtId="165" fontId="10" fillId="0" borderId="7" xfId="0" applyNumberFormat="1" applyFont="1" applyBorder="1" applyAlignment="1">
      <alignment vertical="center"/>
    </xf>
    <xf numFmtId="165" fontId="10" fillId="0" borderId="20" xfId="0" applyNumberFormat="1" applyFont="1" applyBorder="1" applyAlignment="1">
      <alignment vertical="center"/>
    </xf>
    <xf numFmtId="0" fontId="10" fillId="2" borderId="25" xfId="0" applyFont="1" applyFill="1" applyBorder="1" applyAlignment="1">
      <alignment vertical="center"/>
    </xf>
    <xf numFmtId="0" fontId="5" fillId="2" borderId="27" xfId="0" applyFont="1" applyFill="1" applyBorder="1" applyAlignment="1">
      <alignment vertical="center"/>
    </xf>
    <xf numFmtId="0" fontId="16" fillId="2" borderId="26" xfId="0" applyFont="1" applyFill="1" applyBorder="1" applyAlignment="1">
      <alignment horizontal="left" vertical="center"/>
    </xf>
    <xf numFmtId="0" fontId="16" fillId="0" borderId="0" xfId="0" applyFont="1" applyAlignment="1">
      <alignment horizontal="left" vertical="center"/>
    </xf>
    <xf numFmtId="0" fontId="2" fillId="0" borderId="21" xfId="0" applyFont="1" applyBorder="1" applyAlignment="1">
      <alignment vertical="center"/>
    </xf>
    <xf numFmtId="0" fontId="3" fillId="3" borderId="17" xfId="0" applyFont="1" applyFill="1" applyBorder="1" applyAlignment="1" applyProtection="1">
      <alignment horizontal="center" vertical="center"/>
      <protection locked="0"/>
    </xf>
    <xf numFmtId="0" fontId="10" fillId="2" borderId="26" xfId="0" applyFont="1" applyFill="1" applyBorder="1" applyAlignment="1">
      <alignment vertical="center"/>
    </xf>
    <xf numFmtId="0" fontId="11" fillId="0" borderId="9"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7" fillId="0" borderId="9" xfId="1" applyBorder="1" applyAlignment="1" applyProtection="1">
      <alignment vertical="center"/>
    </xf>
    <xf numFmtId="0" fontId="7" fillId="0" borderId="0" xfId="1" applyBorder="1" applyAlignment="1" applyProtection="1">
      <alignment vertical="center"/>
    </xf>
    <xf numFmtId="0" fontId="6" fillId="0" borderId="0" xfId="0" applyFont="1" applyAlignment="1">
      <alignment vertical="center" wrapText="1"/>
    </xf>
    <xf numFmtId="0" fontId="3" fillId="0" borderId="0" xfId="0" applyFont="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0" fillId="0" borderId="22" xfId="0" applyFont="1" applyBorder="1" applyAlignment="1">
      <alignment vertical="center"/>
    </xf>
    <xf numFmtId="0" fontId="5" fillId="0" borderId="23" xfId="0" applyFont="1" applyBorder="1" applyAlignment="1">
      <alignment vertical="center"/>
    </xf>
    <xf numFmtId="0" fontId="4" fillId="0" borderId="3" xfId="0" applyFont="1" applyBorder="1" applyAlignment="1">
      <alignment vertical="top" wrapText="1"/>
    </xf>
    <xf numFmtId="0" fontId="1" fillId="0" borderId="3" xfId="0" applyFont="1" applyBorder="1" applyAlignment="1">
      <alignment vertical="top" wrapText="1"/>
    </xf>
    <xf numFmtId="0" fontId="19" fillId="4" borderId="3" xfId="0" applyFont="1" applyFill="1" applyBorder="1"/>
    <xf numFmtId="4" fontId="20" fillId="4" borderId="3" xfId="2" applyNumberFormat="1" applyFont="1" applyFill="1" applyBorder="1" applyAlignment="1">
      <alignment horizontal="right" wrapText="1"/>
    </xf>
    <xf numFmtId="14" fontId="19" fillId="4" borderId="3" xfId="0" applyNumberFormat="1" applyFont="1" applyFill="1" applyBorder="1"/>
    <xf numFmtId="2" fontId="20" fillId="4" borderId="3" xfId="2" applyNumberFormat="1" applyFont="1" applyFill="1" applyBorder="1" applyAlignment="1">
      <alignment horizontal="right" wrapText="1"/>
    </xf>
    <xf numFmtId="49" fontId="10" fillId="3" borderId="1" xfId="0" applyNumberFormat="1" applyFont="1" applyFill="1" applyBorder="1" applyAlignment="1" applyProtection="1">
      <alignment horizontal="left" vertical="center" shrinkToFit="1"/>
      <protection locked="0"/>
    </xf>
    <xf numFmtId="49" fontId="10" fillId="3" borderId="2" xfId="0" applyNumberFormat="1" applyFont="1" applyFill="1" applyBorder="1" applyAlignment="1" applyProtection="1">
      <alignment horizontal="left" vertical="center" shrinkToFit="1"/>
      <protection locked="0"/>
    </xf>
    <xf numFmtId="49" fontId="10" fillId="3" borderId="13" xfId="0" applyNumberFormat="1"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 xfId="0" applyFont="1" applyFill="1" applyBorder="1" applyAlignment="1" applyProtection="1">
      <alignment horizontal="left" vertical="center" shrinkToFit="1"/>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2" fillId="0" borderId="16" xfId="0" applyFont="1" applyBorder="1" applyAlignment="1">
      <alignment horizontal="left" vertical="center" wrapText="1"/>
    </xf>
    <xf numFmtId="0" fontId="2" fillId="0" borderId="6"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8" xfId="0" applyFont="1" applyBorder="1" applyAlignment="1">
      <alignment horizontal="left" vertical="center" wrapText="1"/>
    </xf>
    <xf numFmtId="0" fontId="5" fillId="0" borderId="14"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14" fontId="10" fillId="3" borderId="8" xfId="0" applyNumberFormat="1" applyFont="1" applyFill="1" applyBorder="1" applyAlignment="1" applyProtection="1">
      <alignment horizontal="left" vertical="center" shrinkToFit="1"/>
      <protection locked="0"/>
    </xf>
    <xf numFmtId="14" fontId="10" fillId="3" borderId="24" xfId="0" applyNumberFormat="1" applyFont="1" applyFill="1" applyBorder="1" applyAlignment="1" applyProtection="1">
      <alignment horizontal="left" vertical="center" shrinkToFit="1"/>
      <protection locked="0"/>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 fillId="0" borderId="9" xfId="0" applyFont="1" applyBorder="1" applyAlignment="1">
      <alignment horizontal="left" vertical="center"/>
    </xf>
    <xf numFmtId="0" fontId="1" fillId="0" borderId="0" xfId="0" applyFont="1" applyAlignment="1">
      <alignment horizontal="left" vertical="center"/>
    </xf>
    <xf numFmtId="0" fontId="5" fillId="0" borderId="9" xfId="0" quotePrefix="1" applyFont="1" applyBorder="1" applyAlignment="1">
      <alignment horizontal="left" vertical="center"/>
    </xf>
    <xf numFmtId="0" fontId="5" fillId="0" borderId="0" xfId="0" quotePrefix="1" applyFont="1" applyAlignment="1">
      <alignment horizontal="left" vertical="center"/>
    </xf>
    <xf numFmtId="0" fontId="15" fillId="0" borderId="9" xfId="0" applyFont="1" applyBorder="1" applyAlignment="1">
      <alignment horizontal="left" vertical="center" wrapText="1"/>
    </xf>
  </cellXfs>
  <cellStyles count="3">
    <cellStyle name="Hyperlink" xfId="1" builtinId="8"/>
    <cellStyle name="Normal" xfId="0" builtinId="0"/>
    <cellStyle name="Normal_NHS Pensions Only"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xdr:rowOff>
    </xdr:from>
    <xdr:to>
      <xdr:col>7</xdr:col>
      <xdr:colOff>0</xdr:colOff>
      <xdr:row>0</xdr:row>
      <xdr:rowOff>2101897</xdr:rowOff>
    </xdr:to>
    <xdr:pic>
      <xdr:nvPicPr>
        <xdr:cNvPr id="4" name="Picture 3" descr="Swish A4 Portrait - top">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
          <a:ext cx="9469668" cy="2101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ensionsfinancereporting@nhsbsa.nhs.uk" TargetMode="External"/><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A25"/>
  <sheetViews>
    <sheetView zoomScale="125" zoomScaleNormal="125" workbookViewId="0">
      <selection activeCell="A23" sqref="A23"/>
    </sheetView>
  </sheetViews>
  <sheetFormatPr defaultColWidth="9.140625" defaultRowHeight="15" x14ac:dyDescent="0.25"/>
  <cols>
    <col min="1" max="1" width="109" style="2" customWidth="1"/>
    <col min="5" max="5" width="9.140625" customWidth="1"/>
  </cols>
  <sheetData>
    <row r="1" spans="1:1" x14ac:dyDescent="0.25">
      <c r="A1" s="3" t="s">
        <v>0</v>
      </c>
    </row>
    <row r="2" spans="1:1" ht="10.5" customHeight="1" x14ac:dyDescent="0.25">
      <c r="A2" s="1"/>
    </row>
    <row r="3" spans="1:1" x14ac:dyDescent="0.25">
      <c r="A3" s="6" t="s">
        <v>1</v>
      </c>
    </row>
    <row r="4" spans="1:1" ht="10.5" customHeight="1" x14ac:dyDescent="0.25">
      <c r="A4" s="1"/>
    </row>
    <row r="5" spans="1:1" ht="24.75" x14ac:dyDescent="0.25">
      <c r="A5" s="1" t="s">
        <v>2</v>
      </c>
    </row>
    <row r="6" spans="1:1" ht="10.5" customHeight="1" x14ac:dyDescent="0.25">
      <c r="A6" s="1"/>
    </row>
    <row r="7" spans="1:1" x14ac:dyDescent="0.25">
      <c r="A7" s="6" t="s">
        <v>3</v>
      </c>
    </row>
    <row r="8" spans="1:1" ht="10.5" customHeight="1" x14ac:dyDescent="0.25">
      <c r="A8" s="1"/>
    </row>
    <row r="9" spans="1:1" ht="24.75" x14ac:dyDescent="0.25">
      <c r="A9" s="4" t="s">
        <v>147</v>
      </c>
    </row>
    <row r="10" spans="1:1" ht="24.75" x14ac:dyDescent="0.25">
      <c r="A10" s="1" t="s">
        <v>4</v>
      </c>
    </row>
    <row r="11" spans="1:1" ht="10.5" customHeight="1" x14ac:dyDescent="0.25">
      <c r="A11" s="4"/>
    </row>
    <row r="12" spans="1:1" x14ac:dyDescent="0.25">
      <c r="A12" s="7" t="s">
        <v>5</v>
      </c>
    </row>
    <row r="13" spans="1:1" ht="10.5" customHeight="1" x14ac:dyDescent="0.25">
      <c r="A13" s="5"/>
    </row>
    <row r="14" spans="1:1" ht="24.75" x14ac:dyDescent="0.25">
      <c r="A14" s="4" t="s">
        <v>6</v>
      </c>
    </row>
    <row r="15" spans="1:1" ht="24.75" x14ac:dyDescent="0.25">
      <c r="A15" s="4" t="s">
        <v>7</v>
      </c>
    </row>
    <row r="16" spans="1:1" ht="10.5" customHeight="1" x14ac:dyDescent="0.25">
      <c r="A16" s="5"/>
    </row>
    <row r="17" spans="1:1" ht="10.5" customHeight="1" x14ac:dyDescent="0.25">
      <c r="A17" s="8"/>
    </row>
    <row r="18" spans="1:1" ht="15" customHeight="1" x14ac:dyDescent="0.25">
      <c r="A18" s="7" t="s">
        <v>157</v>
      </c>
    </row>
    <row r="19" spans="1:1" ht="10.5" customHeight="1" x14ac:dyDescent="0.25">
      <c r="A19" s="4"/>
    </row>
    <row r="20" spans="1:1" ht="36.75" x14ac:dyDescent="0.25">
      <c r="A20" s="9" t="s">
        <v>158</v>
      </c>
    </row>
    <row r="21" spans="1:1" ht="10.5" customHeight="1" x14ac:dyDescent="0.25">
      <c r="A21" s="8"/>
    </row>
    <row r="22" spans="1:1" x14ac:dyDescent="0.25">
      <c r="A22" s="6" t="s">
        <v>159</v>
      </c>
    </row>
    <row r="23" spans="1:1" ht="10.5" customHeight="1" x14ac:dyDescent="0.25">
      <c r="A23" s="1" t="s">
        <v>8</v>
      </c>
    </row>
    <row r="24" spans="1:1" x14ac:dyDescent="0.25">
      <c r="A24" s="1" t="s">
        <v>9</v>
      </c>
    </row>
    <row r="25" spans="1:1" ht="10.5" customHeight="1" x14ac:dyDescent="0.25"/>
  </sheetData>
  <sheetProtection formatCells="0"/>
  <customSheetViews>
    <customSheetView guid="{78823AEE-1CB6-4DEB-8D30-F8CA19EDA1E3}">
      <selection activeCell="A39" sqref="A39"/>
      <pageMargins left="0" right="0" top="0" bottom="0" header="0" footer="0"/>
      <pageSetup paperSize="9" orientation="portrait" r:id="rId1"/>
    </customSheetView>
  </customSheetViews>
  <pageMargins left="0.43" right="0.43" top="0.3" bottom="0.28999999999999998" header="0.17" footer="0.17"/>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J68"/>
  <sheetViews>
    <sheetView tabSelected="1" view="pageBreakPreview" topLeftCell="A3" zoomScaleNormal="100" zoomScaleSheetLayoutView="100" workbookViewId="0">
      <selection activeCell="C17" sqref="C17:G17"/>
    </sheetView>
  </sheetViews>
  <sheetFormatPr defaultColWidth="9.140625" defaultRowHeight="12" x14ac:dyDescent="0.2"/>
  <cols>
    <col min="1" max="7" width="19.5703125" style="11" customWidth="1"/>
    <col min="8" max="8" width="12.140625" style="11" hidden="1" customWidth="1"/>
    <col min="9" max="10" width="9.140625" style="11" hidden="1" customWidth="1"/>
    <col min="11" max="16384" width="9.140625" style="11"/>
  </cols>
  <sheetData>
    <row r="1" spans="1:10" ht="171" customHeight="1" thickBot="1" x14ac:dyDescent="0.25">
      <c r="J1" s="12" t="s">
        <v>10</v>
      </c>
    </row>
    <row r="2" spans="1:10" s="17" customFormat="1" ht="42.75" customHeight="1" x14ac:dyDescent="0.25">
      <c r="A2" s="90" t="s">
        <v>148</v>
      </c>
      <c r="B2" s="91"/>
      <c r="C2" s="91"/>
      <c r="D2" s="91"/>
      <c r="E2" s="91"/>
      <c r="F2" s="91"/>
      <c r="G2" s="92"/>
      <c r="H2" s="15"/>
      <c r="I2" s="15"/>
      <c r="J2" s="16" t="s">
        <v>11</v>
      </c>
    </row>
    <row r="3" spans="1:10" s="17" customFormat="1" ht="13.5" thickBot="1" x14ac:dyDescent="0.3">
      <c r="A3" s="18" t="s">
        <v>12</v>
      </c>
      <c r="G3" s="19"/>
    </row>
    <row r="4" spans="1:10" s="17" customFormat="1" x14ac:dyDescent="0.25">
      <c r="A4" s="20" t="s">
        <v>1</v>
      </c>
      <c r="B4" s="21"/>
      <c r="C4" s="21"/>
      <c r="D4" s="21"/>
      <c r="E4" s="21"/>
      <c r="F4" s="21"/>
      <c r="G4" s="22"/>
    </row>
    <row r="5" spans="1:10" s="17" customFormat="1" ht="36.6" customHeight="1" x14ac:dyDescent="0.25">
      <c r="A5" s="87" t="s">
        <v>160</v>
      </c>
      <c r="B5" s="88"/>
      <c r="C5" s="88"/>
      <c r="D5" s="88"/>
      <c r="E5" s="88"/>
      <c r="F5" s="88"/>
      <c r="G5" s="89"/>
    </row>
    <row r="6" spans="1:10" s="17" customFormat="1" ht="24.75" customHeight="1" thickBot="1" x14ac:dyDescent="0.3">
      <c r="A6" s="84" t="s">
        <v>149</v>
      </c>
      <c r="B6" s="85"/>
      <c r="C6" s="85"/>
      <c r="D6" s="85"/>
      <c r="E6" s="85"/>
      <c r="F6" s="85"/>
      <c r="G6" s="86"/>
    </row>
    <row r="7" spans="1:10" s="17" customFormat="1" ht="38.25" hidden="1" customHeight="1" x14ac:dyDescent="0.25">
      <c r="A7" s="82"/>
      <c r="B7" s="83"/>
      <c r="C7" s="83"/>
      <c r="D7" s="83"/>
      <c r="E7" s="83"/>
      <c r="F7" s="83"/>
      <c r="G7" s="19"/>
    </row>
    <row r="8" spans="1:10" s="17" customFormat="1" ht="6" hidden="1" customHeight="1" x14ac:dyDescent="0.25">
      <c r="A8" s="23"/>
      <c r="G8" s="19"/>
    </row>
    <row r="9" spans="1:10" s="17" customFormat="1" x14ac:dyDescent="0.25">
      <c r="A9" s="20" t="s">
        <v>3</v>
      </c>
      <c r="B9" s="21"/>
      <c r="C9" s="21"/>
      <c r="D9" s="21"/>
      <c r="E9" s="21"/>
      <c r="F9" s="21"/>
      <c r="G9" s="22"/>
    </row>
    <row r="10" spans="1:10" s="17" customFormat="1" ht="12.75" x14ac:dyDescent="0.25">
      <c r="A10" s="24" t="s">
        <v>144</v>
      </c>
      <c r="B10" s="25"/>
      <c r="C10" s="25"/>
      <c r="D10" s="25"/>
      <c r="E10" s="25"/>
      <c r="F10" s="25"/>
      <c r="G10" s="26"/>
    </row>
    <row r="11" spans="1:10" s="17" customFormat="1" ht="32.25" customHeight="1" x14ac:dyDescent="0.25">
      <c r="A11" s="27" t="s">
        <v>13</v>
      </c>
      <c r="B11" s="28"/>
      <c r="G11" s="29"/>
    </row>
    <row r="12" spans="1:10" s="17" customFormat="1" ht="15" customHeight="1" x14ac:dyDescent="0.25">
      <c r="A12" s="27" t="s">
        <v>14</v>
      </c>
      <c r="B12" s="28"/>
      <c r="C12" s="76"/>
      <c r="D12" s="77"/>
      <c r="E12" s="77"/>
      <c r="F12" s="77"/>
      <c r="G12" s="78"/>
    </row>
    <row r="13" spans="1:10" s="17" customFormat="1" ht="15" customHeight="1" x14ac:dyDescent="0.25">
      <c r="A13" s="18" t="s">
        <v>15</v>
      </c>
      <c r="B13" s="28"/>
      <c r="C13" s="76"/>
      <c r="D13" s="77"/>
      <c r="E13" s="77"/>
      <c r="F13" s="77"/>
      <c r="G13" s="78"/>
    </row>
    <row r="14" spans="1:10" s="17" customFormat="1" ht="15" customHeight="1" x14ac:dyDescent="0.25">
      <c r="A14" s="18"/>
      <c r="B14" s="28"/>
      <c r="C14" s="76"/>
      <c r="D14" s="77"/>
      <c r="E14" s="77"/>
      <c r="F14" s="77"/>
      <c r="G14" s="78"/>
    </row>
    <row r="15" spans="1:10" s="17" customFormat="1" ht="15" customHeight="1" x14ac:dyDescent="0.25">
      <c r="A15" s="18"/>
      <c r="B15" s="28"/>
      <c r="C15" s="76"/>
      <c r="D15" s="77"/>
      <c r="E15" s="77"/>
      <c r="F15" s="77"/>
      <c r="G15" s="78"/>
    </row>
    <row r="16" spans="1:10" s="17" customFormat="1" ht="15" customHeight="1" x14ac:dyDescent="0.25">
      <c r="A16" s="18" t="s">
        <v>16</v>
      </c>
      <c r="B16" s="28"/>
      <c r="C16" s="79"/>
      <c r="D16" s="80"/>
      <c r="E16" s="80"/>
      <c r="F16" s="80"/>
      <c r="G16" s="81"/>
    </row>
    <row r="17" spans="1:7" s="17" customFormat="1" ht="15" customHeight="1" x14ac:dyDescent="0.25">
      <c r="A17" s="18" t="s">
        <v>17</v>
      </c>
      <c r="B17" s="28"/>
      <c r="C17" s="73"/>
      <c r="D17" s="74"/>
      <c r="E17" s="74"/>
      <c r="F17" s="74"/>
      <c r="G17" s="75"/>
    </row>
    <row r="18" spans="1:7" s="17" customFormat="1" ht="15" customHeight="1" x14ac:dyDescent="0.25">
      <c r="A18" s="18" t="s">
        <v>18</v>
      </c>
      <c r="B18" s="28"/>
      <c r="C18" s="73"/>
      <c r="D18" s="74"/>
      <c r="E18" s="74"/>
      <c r="F18" s="74"/>
      <c r="G18" s="75"/>
    </row>
    <row r="19" spans="1:7" s="17" customFormat="1" ht="15" customHeight="1" x14ac:dyDescent="0.25">
      <c r="A19" s="18" t="s">
        <v>19</v>
      </c>
      <c r="B19" s="28"/>
      <c r="C19" s="73"/>
      <c r="D19" s="74"/>
      <c r="E19" s="74"/>
      <c r="F19" s="74"/>
      <c r="G19" s="75"/>
    </row>
    <row r="20" spans="1:7" s="17" customFormat="1" ht="12.75" x14ac:dyDescent="0.25">
      <c r="A20" s="30" t="s">
        <v>20</v>
      </c>
      <c r="B20" s="28"/>
      <c r="C20" s="13"/>
      <c r="D20" s="13"/>
      <c r="E20" s="13"/>
      <c r="F20" s="13"/>
      <c r="G20" s="31"/>
    </row>
    <row r="21" spans="1:7" s="17" customFormat="1" ht="15" customHeight="1" x14ac:dyDescent="0.25">
      <c r="A21" s="27" t="s">
        <v>21</v>
      </c>
      <c r="B21" s="28"/>
      <c r="C21" s="76"/>
      <c r="D21" s="77"/>
      <c r="E21" s="77"/>
      <c r="F21" s="77"/>
      <c r="G21" s="78"/>
    </row>
    <row r="22" spans="1:7" s="17" customFormat="1" ht="15" customHeight="1" x14ac:dyDescent="0.25">
      <c r="A22" s="27" t="s">
        <v>22</v>
      </c>
      <c r="B22" s="28"/>
      <c r="C22" s="76"/>
      <c r="D22" s="77"/>
      <c r="E22" s="77"/>
      <c r="F22" s="77"/>
      <c r="G22" s="78"/>
    </row>
    <row r="23" spans="1:7" s="17" customFormat="1" ht="15" customHeight="1" x14ac:dyDescent="0.25">
      <c r="A23" s="18" t="s">
        <v>17</v>
      </c>
      <c r="B23" s="28"/>
      <c r="C23" s="73"/>
      <c r="D23" s="74"/>
      <c r="E23" s="74"/>
      <c r="F23" s="74"/>
      <c r="G23" s="75"/>
    </row>
    <row r="24" spans="1:7" s="17" customFormat="1" ht="15" customHeight="1" thickBot="1" x14ac:dyDescent="0.3">
      <c r="A24" s="18" t="s">
        <v>18</v>
      </c>
      <c r="B24" s="28"/>
      <c r="C24" s="79"/>
      <c r="D24" s="80"/>
      <c r="E24" s="80"/>
      <c r="F24" s="80"/>
      <c r="G24" s="81"/>
    </row>
    <row r="25" spans="1:7" s="17" customFormat="1" x14ac:dyDescent="0.25">
      <c r="A25" s="32" t="s">
        <v>23</v>
      </c>
      <c r="B25" s="33"/>
      <c r="C25" s="33"/>
      <c r="D25" s="33"/>
      <c r="E25" s="33"/>
      <c r="F25" s="33"/>
      <c r="G25" s="34"/>
    </row>
    <row r="26" spans="1:7" s="17" customFormat="1" x14ac:dyDescent="0.25">
      <c r="A26" s="101" t="s">
        <v>150</v>
      </c>
      <c r="B26" s="102"/>
      <c r="C26" s="102"/>
      <c r="D26" s="102"/>
      <c r="E26" s="102"/>
      <c r="F26" s="102"/>
      <c r="G26" s="19"/>
    </row>
    <row r="27" spans="1:7" s="17" customFormat="1" ht="12.75" x14ac:dyDescent="0.25">
      <c r="A27" s="103" t="s">
        <v>151</v>
      </c>
      <c r="B27" s="104"/>
      <c r="C27" s="104"/>
      <c r="D27" s="104"/>
      <c r="E27" s="104"/>
      <c r="F27" s="104"/>
      <c r="G27" s="19"/>
    </row>
    <row r="28" spans="1:7" s="17" customFormat="1" ht="12.75" x14ac:dyDescent="0.25">
      <c r="A28" s="103" t="s">
        <v>152</v>
      </c>
      <c r="B28" s="104"/>
      <c r="C28" s="104"/>
      <c r="D28" s="104"/>
      <c r="E28" s="104"/>
      <c r="F28" s="104"/>
      <c r="G28" s="19"/>
    </row>
    <row r="29" spans="1:7" s="17" customFormat="1" ht="21.75" customHeight="1" x14ac:dyDescent="0.25">
      <c r="A29" s="105" t="s">
        <v>24</v>
      </c>
      <c r="B29" s="100"/>
      <c r="C29" s="100"/>
      <c r="D29" s="100"/>
      <c r="E29" s="100"/>
      <c r="F29" s="100"/>
      <c r="G29" s="19"/>
    </row>
    <row r="30" spans="1:7" s="17" customFormat="1" ht="51" x14ac:dyDescent="0.25">
      <c r="A30" s="35" t="s">
        <v>25</v>
      </c>
      <c r="B30" s="36" t="s">
        <v>26</v>
      </c>
      <c r="C30" s="36" t="s">
        <v>27</v>
      </c>
      <c r="D30" s="36" t="s">
        <v>28</v>
      </c>
      <c r="E30" s="36" t="s">
        <v>29</v>
      </c>
      <c r="F30" s="36" t="s">
        <v>30</v>
      </c>
      <c r="G30" s="37" t="s">
        <v>31</v>
      </c>
    </row>
    <row r="31" spans="1:7" s="17" customFormat="1" ht="15" customHeight="1" x14ac:dyDescent="0.25">
      <c r="A31" s="38">
        <v>45383</v>
      </c>
      <c r="B31" s="39"/>
      <c r="C31" s="39"/>
      <c r="D31" s="39"/>
      <c r="E31" s="39"/>
      <c r="F31" s="40"/>
      <c r="G31" s="41">
        <f>SUM(B31:F31)</f>
        <v>0</v>
      </c>
    </row>
    <row r="32" spans="1:7" s="17" customFormat="1" ht="15" customHeight="1" x14ac:dyDescent="0.25">
      <c r="A32" s="38">
        <v>45413</v>
      </c>
      <c r="B32" s="39"/>
      <c r="C32" s="39"/>
      <c r="D32" s="39"/>
      <c r="E32" s="39"/>
      <c r="F32" s="40"/>
      <c r="G32" s="41">
        <f t="shared" ref="G32:G42" si="0">SUM(B32:F32)</f>
        <v>0</v>
      </c>
    </row>
    <row r="33" spans="1:7" s="17" customFormat="1" ht="15" customHeight="1" x14ac:dyDescent="0.25">
      <c r="A33" s="38">
        <v>45444</v>
      </c>
      <c r="B33" s="39"/>
      <c r="C33" s="39"/>
      <c r="D33" s="39"/>
      <c r="E33" s="39"/>
      <c r="F33" s="40"/>
      <c r="G33" s="41">
        <f t="shared" si="0"/>
        <v>0</v>
      </c>
    </row>
    <row r="34" spans="1:7" s="17" customFormat="1" ht="15" customHeight="1" x14ac:dyDescent="0.25">
      <c r="A34" s="38">
        <v>45474</v>
      </c>
      <c r="B34" s="39"/>
      <c r="C34" s="39"/>
      <c r="D34" s="39"/>
      <c r="E34" s="39"/>
      <c r="F34" s="40"/>
      <c r="G34" s="41">
        <f t="shared" si="0"/>
        <v>0</v>
      </c>
    </row>
    <row r="35" spans="1:7" s="17" customFormat="1" ht="15" customHeight="1" x14ac:dyDescent="0.25">
      <c r="A35" s="38">
        <v>45505</v>
      </c>
      <c r="B35" s="39"/>
      <c r="C35" s="39"/>
      <c r="D35" s="39"/>
      <c r="E35" s="39"/>
      <c r="F35" s="40"/>
      <c r="G35" s="41">
        <f t="shared" si="0"/>
        <v>0</v>
      </c>
    </row>
    <row r="36" spans="1:7" s="17" customFormat="1" ht="15" customHeight="1" x14ac:dyDescent="0.25">
      <c r="A36" s="38">
        <v>45536</v>
      </c>
      <c r="B36" s="39"/>
      <c r="C36" s="39"/>
      <c r="D36" s="39"/>
      <c r="E36" s="39"/>
      <c r="F36" s="40"/>
      <c r="G36" s="41">
        <f t="shared" si="0"/>
        <v>0</v>
      </c>
    </row>
    <row r="37" spans="1:7" s="17" customFormat="1" ht="15" customHeight="1" x14ac:dyDescent="0.25">
      <c r="A37" s="38">
        <v>45566</v>
      </c>
      <c r="B37" s="39"/>
      <c r="C37" s="39"/>
      <c r="D37" s="39"/>
      <c r="E37" s="39"/>
      <c r="F37" s="40"/>
      <c r="G37" s="41">
        <f t="shared" si="0"/>
        <v>0</v>
      </c>
    </row>
    <row r="38" spans="1:7" s="17" customFormat="1" ht="15" customHeight="1" x14ac:dyDescent="0.25">
      <c r="A38" s="38">
        <v>45597</v>
      </c>
      <c r="B38" s="39"/>
      <c r="C38" s="39"/>
      <c r="D38" s="39"/>
      <c r="E38" s="39"/>
      <c r="F38" s="40"/>
      <c r="G38" s="41">
        <f t="shared" si="0"/>
        <v>0</v>
      </c>
    </row>
    <row r="39" spans="1:7" s="17" customFormat="1" ht="15" customHeight="1" x14ac:dyDescent="0.25">
      <c r="A39" s="38">
        <v>45627</v>
      </c>
      <c r="B39" s="39"/>
      <c r="C39" s="39"/>
      <c r="D39" s="39"/>
      <c r="E39" s="39"/>
      <c r="F39" s="40"/>
      <c r="G39" s="41">
        <f t="shared" si="0"/>
        <v>0</v>
      </c>
    </row>
    <row r="40" spans="1:7" s="17" customFormat="1" ht="15" customHeight="1" x14ac:dyDescent="0.25">
      <c r="A40" s="38">
        <v>45658</v>
      </c>
      <c r="B40" s="39"/>
      <c r="C40" s="39"/>
      <c r="D40" s="39"/>
      <c r="E40" s="39"/>
      <c r="F40" s="40"/>
      <c r="G40" s="41">
        <f t="shared" si="0"/>
        <v>0</v>
      </c>
    </row>
    <row r="41" spans="1:7" s="17" customFormat="1" ht="15" customHeight="1" x14ac:dyDescent="0.25">
      <c r="A41" s="38">
        <v>45689</v>
      </c>
      <c r="B41" s="39"/>
      <c r="C41" s="39"/>
      <c r="D41" s="39"/>
      <c r="E41" s="39"/>
      <c r="F41" s="40"/>
      <c r="G41" s="41">
        <f t="shared" si="0"/>
        <v>0</v>
      </c>
    </row>
    <row r="42" spans="1:7" s="17" customFormat="1" ht="15" customHeight="1" x14ac:dyDescent="0.25">
      <c r="A42" s="38">
        <v>45717</v>
      </c>
      <c r="B42" s="39"/>
      <c r="C42" s="39"/>
      <c r="D42" s="39"/>
      <c r="E42" s="39"/>
      <c r="F42" s="40"/>
      <c r="G42" s="41">
        <f t="shared" si="0"/>
        <v>0</v>
      </c>
    </row>
    <row r="43" spans="1:7" s="17" customFormat="1" ht="15" customHeight="1" x14ac:dyDescent="0.25">
      <c r="A43" s="38" t="s">
        <v>32</v>
      </c>
      <c r="B43" s="42">
        <f>SUM(B31:B42)</f>
        <v>0</v>
      </c>
      <c r="C43" s="42">
        <f t="shared" ref="C43:F43" si="1">SUM(C31:C42)</f>
        <v>0</v>
      </c>
      <c r="D43" s="42">
        <f t="shared" si="1"/>
        <v>0</v>
      </c>
      <c r="E43" s="42">
        <f t="shared" si="1"/>
        <v>0</v>
      </c>
      <c r="F43" s="43">
        <f t="shared" si="1"/>
        <v>0</v>
      </c>
      <c r="G43" s="41">
        <f>SUM(G31:G42)</f>
        <v>0</v>
      </c>
    </row>
    <row r="44" spans="1:7" s="17" customFormat="1" ht="25.5" customHeight="1" x14ac:dyDescent="0.25">
      <c r="A44" s="99" t="s">
        <v>153</v>
      </c>
      <c r="B44" s="100"/>
      <c r="C44" s="100"/>
      <c r="D44" s="100"/>
      <c r="E44" s="100"/>
      <c r="F44" s="100"/>
      <c r="G44" s="26"/>
    </row>
    <row r="45" spans="1:7" s="17" customFormat="1" ht="50.25" customHeight="1" x14ac:dyDescent="0.25">
      <c r="A45" s="35" t="s">
        <v>33</v>
      </c>
      <c r="B45" s="36" t="s">
        <v>27</v>
      </c>
      <c r="C45" s="36" t="s">
        <v>26</v>
      </c>
      <c r="D45" s="36" t="s">
        <v>28</v>
      </c>
      <c r="E45" s="36" t="s">
        <v>29</v>
      </c>
      <c r="F45" s="36" t="s">
        <v>34</v>
      </c>
      <c r="G45" s="37" t="s">
        <v>31</v>
      </c>
    </row>
    <row r="46" spans="1:7" s="17" customFormat="1" ht="15.75" customHeight="1" x14ac:dyDescent="0.25">
      <c r="A46" s="44"/>
      <c r="B46" s="45"/>
      <c r="C46" s="45"/>
      <c r="D46" s="45"/>
      <c r="E46" s="45"/>
      <c r="F46" s="45"/>
      <c r="G46" s="41">
        <f>SUM(B46:F46)</f>
        <v>0</v>
      </c>
    </row>
    <row r="47" spans="1:7" s="17" customFormat="1" ht="15.75" customHeight="1" x14ac:dyDescent="0.25">
      <c r="A47" s="44"/>
      <c r="B47" s="45"/>
      <c r="C47" s="45"/>
      <c r="D47" s="45"/>
      <c r="E47" s="45"/>
      <c r="F47" s="45"/>
      <c r="G47" s="41">
        <f>SUM(B47:F47)</f>
        <v>0</v>
      </c>
    </row>
    <row r="48" spans="1:7" s="17" customFormat="1" ht="13.5" thickBot="1" x14ac:dyDescent="0.3">
      <c r="A48" s="46" t="s">
        <v>35</v>
      </c>
      <c r="B48" s="47">
        <f t="shared" ref="B48:G48" si="2">SUM(B46:B47)</f>
        <v>0</v>
      </c>
      <c r="C48" s="47">
        <f t="shared" si="2"/>
        <v>0</v>
      </c>
      <c r="D48" s="47">
        <f t="shared" si="2"/>
        <v>0</v>
      </c>
      <c r="E48" s="47">
        <f t="shared" si="2"/>
        <v>0</v>
      </c>
      <c r="F48" s="47">
        <f t="shared" si="2"/>
        <v>0</v>
      </c>
      <c r="G48" s="48">
        <f t="shared" si="2"/>
        <v>0</v>
      </c>
    </row>
    <row r="49" spans="1:8" s="17" customFormat="1" ht="13.5" customHeight="1" x14ac:dyDescent="0.25">
      <c r="A49" s="49" t="s">
        <v>154</v>
      </c>
      <c r="B49" s="51"/>
      <c r="C49" s="51"/>
      <c r="D49" s="51"/>
      <c r="E49" s="51"/>
      <c r="F49" s="51"/>
      <c r="G49" s="22"/>
    </row>
    <row r="50" spans="1:8" s="17" customFormat="1" ht="21.75" customHeight="1" x14ac:dyDescent="0.25">
      <c r="A50" s="14" t="s">
        <v>36</v>
      </c>
      <c r="B50" s="52"/>
      <c r="C50" s="52"/>
      <c r="D50" s="52"/>
      <c r="E50" s="52"/>
      <c r="F50" s="52"/>
      <c r="G50" s="53"/>
    </row>
    <row r="51" spans="1:8" s="17" customFormat="1" ht="24.75" customHeight="1" thickBot="1" x14ac:dyDescent="0.3">
      <c r="A51" s="97" t="s">
        <v>161</v>
      </c>
      <c r="B51" s="98"/>
      <c r="C51" s="98"/>
      <c r="D51" s="98"/>
      <c r="E51" s="98"/>
      <c r="F51" s="98"/>
      <c r="G51" s="54"/>
    </row>
    <row r="52" spans="1:8" s="17" customFormat="1" ht="12.75" x14ac:dyDescent="0.25">
      <c r="A52" s="49" t="s">
        <v>155</v>
      </c>
      <c r="B52" s="55"/>
      <c r="C52" s="55"/>
      <c r="D52" s="55"/>
      <c r="E52" s="55"/>
      <c r="F52" s="55"/>
      <c r="G52" s="50"/>
    </row>
    <row r="53" spans="1:8" s="17" customFormat="1" ht="26.25" customHeight="1" x14ac:dyDescent="0.25">
      <c r="A53" s="95" t="s">
        <v>145</v>
      </c>
      <c r="B53" s="96"/>
      <c r="C53" s="96"/>
      <c r="D53" s="96"/>
      <c r="E53" s="96"/>
      <c r="F53" s="96"/>
      <c r="G53" s="26"/>
    </row>
    <row r="54" spans="1:8" s="17" customFormat="1" ht="36.75" customHeight="1" x14ac:dyDescent="0.25">
      <c r="A54" s="95" t="s">
        <v>37</v>
      </c>
      <c r="B54" s="96"/>
      <c r="C54" s="96"/>
      <c r="D54" s="96"/>
      <c r="E54" s="96"/>
      <c r="F54" s="96"/>
      <c r="G54" s="26"/>
    </row>
    <row r="55" spans="1:8" s="17" customFormat="1" ht="38.25" customHeight="1" x14ac:dyDescent="0.25">
      <c r="A55" s="95" t="s">
        <v>146</v>
      </c>
      <c r="B55" s="96"/>
      <c r="C55" s="96"/>
      <c r="D55" s="96"/>
      <c r="E55" s="96"/>
      <c r="F55" s="96"/>
      <c r="G55" s="26"/>
    </row>
    <row r="56" spans="1:8" s="17" customFormat="1" ht="29.25" customHeight="1" x14ac:dyDescent="0.25">
      <c r="A56" s="95" t="s">
        <v>38</v>
      </c>
      <c r="B56" s="96"/>
      <c r="C56" s="96"/>
      <c r="D56" s="96"/>
      <c r="E56" s="96"/>
      <c r="F56" s="96"/>
      <c r="G56" s="26"/>
    </row>
    <row r="57" spans="1:8" s="17" customFormat="1" ht="39.75" customHeight="1" x14ac:dyDescent="0.25">
      <c r="A57" s="95" t="s">
        <v>39</v>
      </c>
      <c r="B57" s="96"/>
      <c r="C57" s="96"/>
      <c r="D57" s="96"/>
      <c r="E57" s="96"/>
      <c r="F57" s="96"/>
      <c r="G57" s="26"/>
    </row>
    <row r="58" spans="1:8" s="17" customFormat="1" ht="22.5" customHeight="1" x14ac:dyDescent="0.25">
      <c r="A58" s="30" t="s">
        <v>40</v>
      </c>
      <c r="B58" s="28"/>
      <c r="C58" s="28"/>
      <c r="D58" s="28"/>
      <c r="E58" s="28"/>
      <c r="F58" s="28"/>
      <c r="G58" s="26"/>
    </row>
    <row r="59" spans="1:8" s="17" customFormat="1" ht="22.5" customHeight="1" x14ac:dyDescent="0.25">
      <c r="A59" s="30" t="s">
        <v>41</v>
      </c>
      <c r="B59" s="28"/>
      <c r="C59" s="28"/>
      <c r="D59" s="28"/>
      <c r="E59" s="28"/>
      <c r="F59" s="28"/>
      <c r="G59" s="26"/>
    </row>
    <row r="60" spans="1:8" s="17" customFormat="1" ht="26.25" customHeight="1" x14ac:dyDescent="0.25">
      <c r="A60" s="56" t="s">
        <v>156</v>
      </c>
      <c r="B60" s="57"/>
      <c r="C60" s="57"/>
      <c r="D60" s="58"/>
      <c r="E60" s="57"/>
      <c r="F60" s="57"/>
      <c r="G60" s="26"/>
    </row>
    <row r="61" spans="1:8" s="17" customFormat="1" ht="22.5" customHeight="1" x14ac:dyDescent="0.25">
      <c r="A61" s="59" t="s">
        <v>42</v>
      </c>
      <c r="B61" s="28"/>
      <c r="C61" s="60"/>
      <c r="D61" s="28"/>
      <c r="E61" s="28"/>
      <c r="F61" s="28"/>
      <c r="G61" s="26"/>
    </row>
    <row r="62" spans="1:8" s="62" customFormat="1" ht="7.5" customHeight="1" x14ac:dyDescent="0.25">
      <c r="A62" s="63"/>
      <c r="B62" s="64"/>
      <c r="C62" s="64"/>
      <c r="D62" s="64"/>
      <c r="E62" s="64"/>
      <c r="F62" s="64"/>
      <c r="G62" s="26"/>
      <c r="H62" s="61"/>
    </row>
    <row r="63" spans="1:8" s="62" customFormat="1" ht="25.5" customHeight="1" x14ac:dyDescent="0.25">
      <c r="A63" s="95" t="s">
        <v>43</v>
      </c>
      <c r="B63" s="96"/>
      <c r="C63" s="96"/>
      <c r="D63" s="96"/>
      <c r="E63" s="96"/>
      <c r="F63" s="96"/>
      <c r="G63" s="26"/>
      <c r="H63" s="61"/>
    </row>
    <row r="64" spans="1:8" s="62" customFormat="1" ht="21" customHeight="1" x14ac:dyDescent="0.25">
      <c r="A64" s="18" t="s">
        <v>44</v>
      </c>
      <c r="B64" s="28"/>
      <c r="C64" s="28"/>
      <c r="D64" s="76"/>
      <c r="E64" s="77"/>
      <c r="F64" s="77"/>
      <c r="G64" s="78"/>
      <c r="H64" s="61"/>
    </row>
    <row r="65" spans="1:8" s="62" customFormat="1" ht="21" customHeight="1" x14ac:dyDescent="0.25">
      <c r="A65" s="18" t="s">
        <v>45</v>
      </c>
      <c r="B65" s="28"/>
      <c r="C65" s="28"/>
      <c r="D65" s="76"/>
      <c r="E65" s="77"/>
      <c r="F65" s="77"/>
      <c r="G65" s="78"/>
      <c r="H65" s="61"/>
    </row>
    <row r="66" spans="1:8" s="62" customFormat="1" ht="21" customHeight="1" x14ac:dyDescent="0.25">
      <c r="A66" s="18" t="s">
        <v>17</v>
      </c>
      <c r="B66" s="28"/>
      <c r="C66" s="28"/>
      <c r="D66" s="76"/>
      <c r="E66" s="77"/>
      <c r="F66" s="77"/>
      <c r="G66" s="78"/>
      <c r="H66" s="61"/>
    </row>
    <row r="67" spans="1:8" s="62" customFormat="1" ht="21" customHeight="1" x14ac:dyDescent="0.25">
      <c r="A67" s="18" t="s">
        <v>18</v>
      </c>
      <c r="B67" s="28"/>
      <c r="C67" s="28"/>
      <c r="D67" s="76"/>
      <c r="E67" s="77"/>
      <c r="F67" s="77"/>
      <c r="G67" s="78"/>
      <c r="H67" s="61"/>
    </row>
    <row r="68" spans="1:8" s="62" customFormat="1" ht="21" customHeight="1" thickBot="1" x14ac:dyDescent="0.3">
      <c r="A68" s="65" t="s">
        <v>46</v>
      </c>
      <c r="B68" s="66"/>
      <c r="C68" s="66"/>
      <c r="D68" s="66"/>
      <c r="E68" s="66"/>
      <c r="F68" s="93"/>
      <c r="G68" s="94"/>
      <c r="H68" s="61"/>
    </row>
  </sheetData>
  <sheetProtection algorithmName="SHA-512" hashValue="rF0uYi8Kxs+pmPPMGUJtjdBJxAQFuIMncqmVfcW9AHSSgjUllRdfRh5Yq0dQR7ZhkVqlF+O1CR+bbT4u3WKsdw==" saltValue="j7zFDPaeqKephp3zFYF9jA==" spinCount="100000" sheet="1" objects="1" scenarios="1"/>
  <customSheetViews>
    <customSheetView guid="{78823AEE-1CB6-4DEB-8D30-F8CA19EDA1E3}" showPageBreaks="1" printArea="1" hiddenRows="1" view="pageBreakPreview">
      <selection activeCell="C54" sqref="C54:G54"/>
      <rowBreaks count="2" manualBreakCount="2">
        <brk id="98" max="7" man="1"/>
        <brk id="167" max="7" man="1"/>
      </rowBreaks>
      <colBreaks count="1" manualBreakCount="1">
        <brk id="8" max="1048575" man="1"/>
      </colBreaks>
      <pageMargins left="0" right="0" top="0" bottom="0" header="0" footer="0"/>
      <printOptions horizontalCentered="1"/>
      <pageSetup paperSize="9" scale="57" orientation="portrait" r:id="rId1"/>
    </customSheetView>
  </customSheetViews>
  <mergeCells count="33">
    <mergeCell ref="D64:G64"/>
    <mergeCell ref="A51:F51"/>
    <mergeCell ref="A44:F44"/>
    <mergeCell ref="A26:F26"/>
    <mergeCell ref="A27:F27"/>
    <mergeCell ref="A28:F28"/>
    <mergeCell ref="A29:F29"/>
    <mergeCell ref="A7:F7"/>
    <mergeCell ref="A6:G6"/>
    <mergeCell ref="A5:G5"/>
    <mergeCell ref="A2:G2"/>
    <mergeCell ref="F68:G68"/>
    <mergeCell ref="D65:G65"/>
    <mergeCell ref="D66:G66"/>
    <mergeCell ref="D67:G67"/>
    <mergeCell ref="C23:G23"/>
    <mergeCell ref="C24:G24"/>
    <mergeCell ref="A63:F63"/>
    <mergeCell ref="A56:F56"/>
    <mergeCell ref="A57:F57"/>
    <mergeCell ref="A53:F53"/>
    <mergeCell ref="A54:F54"/>
    <mergeCell ref="A55:F55"/>
    <mergeCell ref="C12:G12"/>
    <mergeCell ref="C13:G13"/>
    <mergeCell ref="C14:G14"/>
    <mergeCell ref="C15:G15"/>
    <mergeCell ref="C16:G16"/>
    <mergeCell ref="C18:G18"/>
    <mergeCell ref="C19:G19"/>
    <mergeCell ref="C21:G21"/>
    <mergeCell ref="C22:G22"/>
    <mergeCell ref="C17:G17"/>
  </mergeCells>
  <dataValidations count="18">
    <dataValidation type="textLength" allowBlank="1" showInputMessage="1" showErrorMessage="1" error="Maximum of 150 characters" promptTitle="Name Of Responsible Officer" prompt="Please enter your RESPONSIBLE OFFICER NAME" sqref="C21" xr:uid="{00000000-0002-0000-0100-000001000000}">
      <formula1>1</formula1>
      <formula2>150</formula2>
    </dataValidation>
    <dataValidation type="textLength" allowBlank="1" showInputMessage="1" showErrorMessage="1" error="Maximum of 150 characters" promptTitle="Job Title of Responsible Officer" prompt="Please enter your RESPONSIBLE OFFICER'S JOB TITLE" sqref="C22" xr:uid="{00000000-0002-0000-0100-000002000000}">
      <formula1>1</formula1>
      <formula2>150</formula2>
    </dataValidation>
    <dataValidation type="textLength" allowBlank="1" showInputMessage="1" showErrorMessage="1" errorTitle="Error message" error="Please provide the postcode of the Officer who can be contacted for any queries relating to this statement._x000a__x000a_Text validation minimum 4 letters, maximum 10" promptTitle="Postcode" prompt="Please provide the POSTCODE of the Officer who can be contacted for any queries relating to this statement: " sqref="C16" xr:uid="{00000000-0002-0000-0100-000003000000}">
      <formula1>4</formula1>
      <formula2>10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4:C15" xr:uid="{00000000-0002-0000-0100-000004000000}">
      <formula1>0</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3" xr:uid="{00000000-0002-0000-0100-000005000000}">
      <formula1>0</formula1>
      <formula2>100</formula2>
    </dataValidation>
    <dataValidation type="textLength" allowBlank="1" showInputMessage="1" showErrorMessage="1" error="Maximum of 150 characters" promptTitle="Name Of Organisation" prompt="Please enter your ORGANISATION NAME" sqref="C12" xr:uid="{00000000-0002-0000-0100-000006000000}">
      <formula1>1</formula1>
      <formula2>150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this statement: " sqref="C18" xr:uid="{00000000-0002-0000-0100-000007000000}"/>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this statement: " sqref="C17" xr:uid="{00000000-0002-0000-0100-000008000000}">
      <formula1>0</formula1>
      <formula2>100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Registered Company Number" prompt="Please provide the REGISTERED COMPANY NUMBER per companies House." sqref="C19" xr:uid="{00000000-0002-0000-0100-000009000000}"/>
    <dataValidation type="textLength" allowBlank="1" showInputMessage="1" showErrorMessage="1" errorTitle="Error Message" error="Please enter EA reference number as allocated by NHS Pensions for the payment of contributions.  The code commences with EA 4 numbers.There are no spaces._x000a__x000a_Eg.EA1234" promptTitle="Organisation Code" prompt="Please enter EA REFERENCE NUMBER as allocated by NHS Pensions for the payment of contributions.  The code commences with EA followed by 4 numbers.  There are no spaces._x000a__x000a_Eg.EA1234" sqref="G11" xr:uid="{00000000-0002-0000-0100-00000A000000}">
      <formula1>1</formula1>
      <formula2>7</formula2>
    </dataValidation>
    <dataValidation type="textLength" errorStyle="information" showInputMessage="1" promptTitle="Senior Manager" prompt="The End of Year Certificate MUST be returned electronically from the Head of the organisation, Director of Finance or Chief Executives mail box to nhsbsa.pensionsfinancedirections@nhs.net_x000a__x000a_Please do not return additional copies by post or fax." sqref="D64" xr:uid="{00000000-0002-0000-0100-00000C000000}">
      <formula1>1</formula1>
      <formula2>30</formula2>
    </dataValidation>
    <dataValidation type="date" operator="greaterThan" allowBlank="1" showInputMessage="1" showErrorMessage="1" errorTitle="Error Message" error="Validation dates are after 01/03/2014." sqref="F68" xr:uid="{00000000-0002-0000-0100-00000D000000}">
      <formula1>41699</formula1>
    </dataValidation>
    <dataValidation type="date" operator="greaterThan" allowBlank="1" showInputMessage="1" showErrorMessage="1" errorTitle="Error Message" error="Validation dates are after 01/12/2013._x000a__x000a_Forms must be returned to NHS Pensions by the 10th January 2014" sqref="WVK68:WVL68 IY68:IZ68 SU68:SV68 ACQ68:ACR68 AMM68:AMN68 AWI68:AWJ68 BGE68:BGF68 BQA68:BQB68 BZW68:BZX68 CJS68:CJT68 CTO68:CTP68 DDK68:DDL68 DNG68:DNH68 DXC68:DXD68 EGY68:EGZ68 EQU68:EQV68 FAQ68:FAR68 FKM68:FKN68 FUI68:FUJ68 GEE68:GEF68 GOA68:GOB68 GXW68:GXX68 HHS68:HHT68 HRO68:HRP68 IBK68:IBL68 ILG68:ILH68 IVC68:IVD68 JEY68:JEZ68 JOU68:JOV68 JYQ68:JYR68 KIM68:KIN68 KSI68:KSJ68 LCE68:LCF68 LMA68:LMB68 LVW68:LVX68 MFS68:MFT68 MPO68:MPP68 MZK68:MZL68 NJG68:NJH68 NTC68:NTD68 OCY68:OCZ68 OMU68:OMV68 OWQ68:OWR68 PGM68:PGN68 PQI68:PQJ68 QAE68:QAF68 QKA68:QKB68 QTW68:QTX68 RDS68:RDT68 RNO68:RNP68 RXK68:RXL68 SHG68:SHH68 SRC68:SRD68 TAY68:TAZ68 TKU68:TKV68 TUQ68:TUR68 UEM68:UEN68 UOI68:UOJ68 UYE68:UYF68 VIA68:VIB68 VRW68:VRX68 WBS68:WBT68 WLO68:WLP68" xr:uid="{00000000-0002-0000-0100-00000E000000}">
      <formula1>41609</formula1>
    </dataValidation>
    <dataValidation type="textLength" errorStyle="information" showInputMessage="1" promptTitle="Senior Manager" prompt="The assurance statement MUST be returned electronically from the Head of the organisation, Director of Finance or Chief Executives mail box to nhsbsa.pensionsfinancedirections@nhs.net_x000a__x000a_Please do not return additional copies by post or fax." sqref="IY64:IZ64 WVK64:WVL64 SU64:SV64 ACQ64:ACR64 AMM64:AMN64 AWI64:AWJ64 BGE64:BGF64 BQA64:BQB64 BZW64:BZX64 CJS64:CJT64 CTO64:CTP64 DDK64:DDL64 DNG64:DNH64 DXC64:DXD64 EGY64:EGZ64 EQU64:EQV64 FAQ64:FAR64 FKM64:FKN64 FUI64:FUJ64 GEE64:GEF64 GOA64:GOB64 GXW64:GXX64 HHS64:HHT64 HRO64:HRP64 IBK64:IBL64 ILG64:ILH64 IVC64:IVD64 JEY64:JEZ64 JOU64:JOV64 JYQ64:JYR64 KIM64:KIN64 KSI64:KSJ64 LCE64:LCF64 LMA64:LMB64 LVW64:LVX64 MFS64:MFT64 MPO64:MPP64 MZK64:MZL64 NJG64:NJH64 NTC64:NTD64 OCY64:OCZ64 OMU64:OMV64 OWQ64:OWR64 PGM64:PGN64 PQI64:PQJ64 QAE64:QAF64 QKA64:QKB64 QTW64:QTX64 RDS64:RDT64 RNO64:RNP64 RXK64:RXL64 SHG64:SHH64 SRC64:SRD64 TAY64:TAZ64 TKU64:TKV64 TUQ64:TUR64 UEM64:UEN64 UOI64:UOJ64 UYE64:UYF64 VIA64:VIB64 VRW64:VRX64 WBS64:WBT64 WLO64:WLP64" xr:uid="{00000000-0002-0000-0100-00000F000000}">
      <formula1>1</formula1>
      <formula2>30</formula2>
    </dataValidation>
    <dataValidation type="decimal" errorStyle="warning" operator="greaterThan" showInputMessage="1" showErrorMessage="1" errorTitle="Warning Message" error="Enter your data as a positive figure. Figures less than -£100,000 will not be validated.  If you have a negative adjustment greater than £100,000 please include this in the body of your return email with an explanation." sqref="B46:F47 B31:E42" xr:uid="{00000000-0002-0000-0100-000010000000}">
      <formula1>-100000</formula1>
    </dataValidation>
    <dataValidation type="decimal" allowBlank="1" showInputMessage="1" showErrorMessage="1" sqref="F31:F42" xr:uid="{00000000-0002-0000-0100-000011000000}">
      <formula1>0</formula1>
      <formula2>9999999.99</formula2>
    </dataValidation>
    <dataValidation type="list" allowBlank="1" showInputMessage="1" showErrorMessage="1" sqref="G51" xr:uid="{00000000-0002-0000-0100-000012000000}">
      <formula1>$J$1:$J$2</formula1>
    </dataValidation>
    <dataValidation type="textLength" allowBlank="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23:C24" xr:uid="{00000000-0002-0000-0100-000013000000}">
      <formula1>0</formula1>
      <formula2>100</formula2>
    </dataValidation>
  </dataValidations>
  <hyperlinks>
    <hyperlink ref="A61" r:id="rId2" xr:uid="{00000000-0004-0000-0100-000000000000}"/>
  </hyperlinks>
  <printOptions horizontalCentered="1"/>
  <pageMargins left="0.43307086614173229" right="0.43307086614173229" top="0.31496062992125984" bottom="0.27559055118110237" header="0.15748031496062992" footer="0"/>
  <pageSetup paperSize="9" scale="67" fitToHeight="2" orientation="portrait" r:id="rId3"/>
  <rowBreaks count="1" manualBreakCount="1">
    <brk id="48" max="6"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pageSetUpPr fitToPage="1"/>
  </sheetPr>
  <dimension ref="A1:CS2"/>
  <sheetViews>
    <sheetView workbookViewId="0">
      <selection activeCell="E23" sqref="E23"/>
    </sheetView>
  </sheetViews>
  <sheetFormatPr defaultRowHeight="15" x14ac:dyDescent="0.25"/>
  <cols>
    <col min="1" max="1" width="25.42578125" customWidth="1"/>
    <col min="2" max="3" width="12.42578125" customWidth="1"/>
    <col min="10" max="10" width="12.5703125" customWidth="1"/>
    <col min="63" max="63" width="11.5703125" customWidth="1"/>
    <col min="64" max="64" width="10.5703125" customWidth="1"/>
    <col min="75" max="76" width="10.5703125" bestFit="1" customWidth="1"/>
    <col min="87" max="87" width="10" customWidth="1"/>
    <col min="88" max="88" width="10.85546875" bestFit="1" customWidth="1"/>
    <col min="89" max="89" width="10.140625" customWidth="1"/>
    <col min="90" max="90" width="10" customWidth="1"/>
    <col min="91" max="92" width="9.42578125" customWidth="1"/>
    <col min="93" max="93" width="11.5703125" customWidth="1"/>
    <col min="94" max="94" width="11.42578125" customWidth="1"/>
    <col min="95" max="95" width="11.85546875" customWidth="1"/>
    <col min="96" max="96" width="11.42578125" customWidth="1"/>
    <col min="97" max="97" width="15.140625" customWidth="1"/>
  </cols>
  <sheetData>
    <row r="1" spans="1:97" s="2" customFormat="1" ht="95.25" customHeight="1" x14ac:dyDescent="0.25">
      <c r="A1" s="2" t="s">
        <v>47</v>
      </c>
      <c r="B1" s="67" t="s">
        <v>48</v>
      </c>
      <c r="C1" s="67" t="s">
        <v>49</v>
      </c>
      <c r="D1" s="68" t="s">
        <v>50</v>
      </c>
      <c r="E1" s="68" t="s">
        <v>51</v>
      </c>
      <c r="F1" s="68" t="s">
        <v>52</v>
      </c>
      <c r="G1" s="68" t="s">
        <v>53</v>
      </c>
      <c r="H1" s="68" t="s">
        <v>54</v>
      </c>
      <c r="I1" s="68" t="s">
        <v>55</v>
      </c>
      <c r="J1" s="68" t="s">
        <v>56</v>
      </c>
      <c r="K1" s="67" t="s">
        <v>57</v>
      </c>
      <c r="L1" s="67" t="s">
        <v>58</v>
      </c>
      <c r="M1" s="68" t="s">
        <v>59</v>
      </c>
      <c r="N1" s="68" t="s">
        <v>60</v>
      </c>
      <c r="O1" s="68" t="s">
        <v>61</v>
      </c>
      <c r="P1" s="68" t="s">
        <v>62</v>
      </c>
      <c r="Q1" s="68" t="s">
        <v>63</v>
      </c>
      <c r="R1" s="68" t="s">
        <v>64</v>
      </c>
      <c r="S1" s="68" t="s">
        <v>65</v>
      </c>
      <c r="T1" s="68" t="s">
        <v>66</v>
      </c>
      <c r="U1" s="68" t="s">
        <v>67</v>
      </c>
      <c r="V1" s="68" t="s">
        <v>68</v>
      </c>
      <c r="W1" s="68" t="s">
        <v>69</v>
      </c>
      <c r="X1" s="68" t="s">
        <v>70</v>
      </c>
      <c r="Y1" s="68" t="s">
        <v>71</v>
      </c>
      <c r="Z1" s="68" t="s">
        <v>72</v>
      </c>
      <c r="AA1" s="68" t="s">
        <v>73</v>
      </c>
      <c r="AB1" s="68" t="s">
        <v>74</v>
      </c>
      <c r="AC1" s="68" t="s">
        <v>75</v>
      </c>
      <c r="AD1" s="68" t="s">
        <v>76</v>
      </c>
      <c r="AE1" s="68" t="s">
        <v>77</v>
      </c>
      <c r="AF1" s="68" t="s">
        <v>78</v>
      </c>
      <c r="AG1" s="68" t="s">
        <v>79</v>
      </c>
      <c r="AH1" s="68" t="s">
        <v>80</v>
      </c>
      <c r="AI1" s="68" t="s">
        <v>81</v>
      </c>
      <c r="AJ1" s="68" t="s">
        <v>82</v>
      </c>
      <c r="AK1" s="68" t="s">
        <v>83</v>
      </c>
      <c r="AL1" s="68" t="s">
        <v>84</v>
      </c>
      <c r="AM1" s="68" t="s">
        <v>85</v>
      </c>
      <c r="AN1" s="68" t="s">
        <v>86</v>
      </c>
      <c r="AO1" s="68" t="s">
        <v>87</v>
      </c>
      <c r="AP1" s="68" t="s">
        <v>88</v>
      </c>
      <c r="AQ1" s="68" t="s">
        <v>89</v>
      </c>
      <c r="AR1" s="68" t="s">
        <v>90</v>
      </c>
      <c r="AS1" s="68" t="s">
        <v>91</v>
      </c>
      <c r="AT1" s="68" t="s">
        <v>92</v>
      </c>
      <c r="AU1" s="68" t="s">
        <v>93</v>
      </c>
      <c r="AV1" s="68" t="s">
        <v>94</v>
      </c>
      <c r="AW1" s="68" t="s">
        <v>95</v>
      </c>
      <c r="AX1" s="68" t="s">
        <v>96</v>
      </c>
      <c r="AY1" s="68" t="s">
        <v>97</v>
      </c>
      <c r="AZ1" s="68" t="s">
        <v>98</v>
      </c>
      <c r="BA1" s="68" t="s">
        <v>99</v>
      </c>
      <c r="BB1" s="68" t="s">
        <v>100</v>
      </c>
      <c r="BC1" s="68" t="s">
        <v>101</v>
      </c>
      <c r="BD1" s="68" t="s">
        <v>102</v>
      </c>
      <c r="BE1" s="68" t="s">
        <v>103</v>
      </c>
      <c r="BF1" s="68" t="s">
        <v>104</v>
      </c>
      <c r="BG1" s="68" t="s">
        <v>105</v>
      </c>
      <c r="BH1" s="68" t="s">
        <v>106</v>
      </c>
      <c r="BI1" s="68" t="s">
        <v>107</v>
      </c>
      <c r="BJ1" s="68" t="s">
        <v>108</v>
      </c>
      <c r="BK1" s="68" t="s">
        <v>109</v>
      </c>
      <c r="BL1" s="68" t="s">
        <v>110</v>
      </c>
      <c r="BM1" s="68" t="s">
        <v>111</v>
      </c>
      <c r="BN1" s="68" t="s">
        <v>112</v>
      </c>
      <c r="BO1" s="68" t="s">
        <v>113</v>
      </c>
      <c r="BP1" s="68" t="s">
        <v>114</v>
      </c>
      <c r="BQ1" s="68" t="s">
        <v>115</v>
      </c>
      <c r="BR1" s="68" t="s">
        <v>116</v>
      </c>
      <c r="BS1" s="68" t="s">
        <v>117</v>
      </c>
      <c r="BT1" s="68" t="s">
        <v>118</v>
      </c>
      <c r="BU1" s="68" t="s">
        <v>119</v>
      </c>
      <c r="BV1" s="68" t="s">
        <v>120</v>
      </c>
      <c r="BW1" s="68" t="s">
        <v>121</v>
      </c>
      <c r="BX1" s="68" t="s">
        <v>122</v>
      </c>
      <c r="BY1" s="68" t="s">
        <v>123</v>
      </c>
      <c r="BZ1" s="68" t="s">
        <v>124</v>
      </c>
      <c r="CA1" s="68" t="s">
        <v>125</v>
      </c>
      <c r="CB1" s="68" t="s">
        <v>126</v>
      </c>
      <c r="CC1" s="68" t="s">
        <v>127</v>
      </c>
      <c r="CD1" s="68" t="s">
        <v>128</v>
      </c>
      <c r="CE1" s="68" t="s">
        <v>129</v>
      </c>
      <c r="CF1" s="68" t="s">
        <v>130</v>
      </c>
      <c r="CG1" s="68" t="s">
        <v>131</v>
      </c>
      <c r="CH1" s="68" t="s">
        <v>132</v>
      </c>
      <c r="CI1" s="68" t="s">
        <v>133</v>
      </c>
      <c r="CJ1" s="68" t="s">
        <v>134</v>
      </c>
      <c r="CK1" s="68" t="s">
        <v>135</v>
      </c>
      <c r="CL1" s="68" t="s">
        <v>136</v>
      </c>
      <c r="CM1" s="68" t="s">
        <v>137</v>
      </c>
      <c r="CN1" s="68" t="s">
        <v>138</v>
      </c>
      <c r="CO1" s="68" t="s">
        <v>139</v>
      </c>
      <c r="CP1" s="68" t="s">
        <v>140</v>
      </c>
      <c r="CQ1" s="68" t="s">
        <v>141</v>
      </c>
      <c r="CR1" s="68" t="s">
        <v>142</v>
      </c>
      <c r="CS1" s="68" t="s">
        <v>143</v>
      </c>
    </row>
    <row r="2" spans="1:97" s="10" customFormat="1" x14ac:dyDescent="0.25">
      <c r="B2" s="69" t="str">
        <f>IF('End Of Year Certificate 24-25'!$G$11="","",'End Of Year Certificate 24-25'!$G$11)</f>
        <v/>
      </c>
      <c r="C2" s="69" t="str">
        <f>IF('End Of Year Certificate 24-25'!$C$12="","",'End Of Year Certificate 24-25'!$C$12)</f>
        <v/>
      </c>
      <c r="D2" s="69" t="str">
        <f>IF('End Of Year Certificate 24-25'!$C$13="","",'End Of Year Certificate 24-25'!$C$13)</f>
        <v/>
      </c>
      <c r="E2" s="69" t="str">
        <f>IF('End Of Year Certificate 24-25'!$C$14="","",'End Of Year Certificate 24-25'!$C$14)</f>
        <v/>
      </c>
      <c r="F2" s="69" t="str">
        <f>IF('End Of Year Certificate 24-25'!$C$15="","",'End Of Year Certificate 24-25'!$C$15)</f>
        <v/>
      </c>
      <c r="G2" s="69" t="str">
        <f>IF('End Of Year Certificate 24-25'!$C$16="","",'End Of Year Certificate 24-25'!$C$16)</f>
        <v/>
      </c>
      <c r="H2" s="69" t="str">
        <f>IF('End Of Year Certificate 24-25'!$C$17="","",'End Of Year Certificate 24-25'!$C$17)</f>
        <v/>
      </c>
      <c r="I2" s="69" t="str">
        <f>IF('End Of Year Certificate 24-25'!$C$18="","",'End Of Year Certificate 24-25'!$C$18)</f>
        <v/>
      </c>
      <c r="J2" s="69" t="str">
        <f>IF('End Of Year Certificate 24-25'!$C$19="","",'End Of Year Certificate 24-25'!$C$19)</f>
        <v/>
      </c>
      <c r="K2" s="69" t="str">
        <f>IF('End Of Year Certificate 24-25'!$C$21="","",'End Of Year Certificate 24-25'!$C$21)</f>
        <v/>
      </c>
      <c r="L2" s="69" t="str">
        <f>IF('End Of Year Certificate 24-25'!$C$22="","",'End Of Year Certificate 24-25'!$C$22)</f>
        <v/>
      </c>
      <c r="M2" s="69" t="str">
        <f>IF('End Of Year Certificate 24-25'!$C$23="","",'End Of Year Certificate 24-25'!$C$23)</f>
        <v/>
      </c>
      <c r="N2" s="69" t="str">
        <f>IF('End Of Year Certificate 24-25'!$C$24="","",'End Of Year Certificate 24-25'!$C$24)</f>
        <v/>
      </c>
      <c r="O2" s="70" t="str">
        <f>IF('End Of Year Certificate 24-25'!$B$31="","",'End Of Year Certificate 24-25'!$B$31)</f>
        <v/>
      </c>
      <c r="P2" s="70" t="str">
        <f>IF('End Of Year Certificate 24-25'!$B$32="","",'End Of Year Certificate 24-25'!$B$32)</f>
        <v/>
      </c>
      <c r="Q2" s="70" t="str">
        <f>IF('End Of Year Certificate 24-25'!$B$33="","",'End Of Year Certificate 24-25'!$B$33)</f>
        <v/>
      </c>
      <c r="R2" s="70" t="str">
        <f>IF('End Of Year Certificate 24-25'!$B$34="","",'End Of Year Certificate 24-25'!$B$34)</f>
        <v/>
      </c>
      <c r="S2" s="70" t="str">
        <f>IF('End Of Year Certificate 24-25'!$B$35="","",'End Of Year Certificate 24-25'!$B$35)</f>
        <v/>
      </c>
      <c r="T2" s="70" t="str">
        <f>IF('End Of Year Certificate 24-25'!$B$36="","",'End Of Year Certificate 24-25'!$B$36)</f>
        <v/>
      </c>
      <c r="U2" s="70" t="str">
        <f>IF('End Of Year Certificate 24-25'!$B$37="","",'End Of Year Certificate 24-25'!$B$37)</f>
        <v/>
      </c>
      <c r="V2" s="70" t="str">
        <f>IF('End Of Year Certificate 24-25'!$B$38="","",'End Of Year Certificate 24-25'!$B$38)</f>
        <v/>
      </c>
      <c r="W2" s="70" t="str">
        <f>IF('End Of Year Certificate 24-25'!$B$39="","",'End Of Year Certificate 24-25'!$B$39)</f>
        <v/>
      </c>
      <c r="X2" s="70" t="str">
        <f>IF('End Of Year Certificate 24-25'!$B$40="","",'End Of Year Certificate 24-25'!$B$40)</f>
        <v/>
      </c>
      <c r="Y2" s="70" t="str">
        <f>IF('End Of Year Certificate 24-25'!$B$41="","",'End Of Year Certificate 24-25'!$B$41)</f>
        <v/>
      </c>
      <c r="Z2" s="70" t="str">
        <f>IF('End Of Year Certificate 24-25'!$B$42="","",'End Of Year Certificate 24-25'!$B$42)</f>
        <v/>
      </c>
      <c r="AA2" s="70" t="str">
        <f>IF('End Of Year Certificate 24-25'!$C$31="","",'End Of Year Certificate 24-25'!$C$31)</f>
        <v/>
      </c>
      <c r="AB2" s="70" t="str">
        <f>IF('End Of Year Certificate 24-25'!$C$32="","",'End Of Year Certificate 24-25'!$C$32)</f>
        <v/>
      </c>
      <c r="AC2" s="70" t="str">
        <f>IF('End Of Year Certificate 24-25'!$C$33="","",'End Of Year Certificate 24-25'!$C$33)</f>
        <v/>
      </c>
      <c r="AD2" s="70" t="str">
        <f>IF('End Of Year Certificate 24-25'!$C$34="","",'End Of Year Certificate 24-25'!$C$34)</f>
        <v/>
      </c>
      <c r="AE2" s="70" t="str">
        <f>IF('End Of Year Certificate 24-25'!$C$35="","",'End Of Year Certificate 24-25'!$C$35)</f>
        <v/>
      </c>
      <c r="AF2" s="70" t="str">
        <f>IF('End Of Year Certificate 24-25'!$C$36="","",'End Of Year Certificate 24-25'!$C$36)</f>
        <v/>
      </c>
      <c r="AG2" s="70" t="str">
        <f>IF('End Of Year Certificate 24-25'!$C$37="","",'End Of Year Certificate 24-25'!$C$37)</f>
        <v/>
      </c>
      <c r="AH2" s="70" t="str">
        <f>IF('End Of Year Certificate 24-25'!$C$38="","",'End Of Year Certificate 24-25'!$C$38)</f>
        <v/>
      </c>
      <c r="AI2" s="70" t="str">
        <f>IF('End Of Year Certificate 24-25'!$C$39="","",'End Of Year Certificate 24-25'!$C$39)</f>
        <v/>
      </c>
      <c r="AJ2" s="70" t="str">
        <f>IF('End Of Year Certificate 24-25'!$C$40="","",'End Of Year Certificate 24-25'!$C$40)</f>
        <v/>
      </c>
      <c r="AK2" s="70" t="str">
        <f>IF('End Of Year Certificate 24-25'!$C$41="","",'End Of Year Certificate 24-25'!$C$41)</f>
        <v/>
      </c>
      <c r="AL2" s="70" t="str">
        <f>IF('End Of Year Certificate 24-25'!$C$42="","",'End Of Year Certificate 24-25'!$C$42)</f>
        <v/>
      </c>
      <c r="AM2" s="70" t="str">
        <f>IF('End Of Year Certificate 24-25'!$D$31="","",'End Of Year Certificate 24-25'!$D$31)</f>
        <v/>
      </c>
      <c r="AN2" s="70" t="str">
        <f>IF('End Of Year Certificate 24-25'!$D$32="","",'End Of Year Certificate 24-25'!$D$32)</f>
        <v/>
      </c>
      <c r="AO2" s="70" t="str">
        <f>IF('End Of Year Certificate 24-25'!$D$33="","",'End Of Year Certificate 24-25'!$D$33)</f>
        <v/>
      </c>
      <c r="AP2" s="70" t="str">
        <f>IF('End Of Year Certificate 24-25'!$D$34="","",'End Of Year Certificate 24-25'!$D$34)</f>
        <v/>
      </c>
      <c r="AQ2" s="70" t="str">
        <f>IF('End Of Year Certificate 24-25'!$D$35="","",'End Of Year Certificate 24-25'!$D$35)</f>
        <v/>
      </c>
      <c r="AR2" s="70" t="str">
        <f>IF('End Of Year Certificate 24-25'!$D$36="","",'End Of Year Certificate 24-25'!$D$36)</f>
        <v/>
      </c>
      <c r="AS2" s="70" t="str">
        <f>IF('End Of Year Certificate 24-25'!$D$37="","",'End Of Year Certificate 24-25'!$D$37)</f>
        <v/>
      </c>
      <c r="AT2" s="70" t="str">
        <f>IF('End Of Year Certificate 24-25'!$D$38="","",'End Of Year Certificate 24-25'!$D$38)</f>
        <v/>
      </c>
      <c r="AU2" s="70" t="str">
        <f>IF('End Of Year Certificate 24-25'!$D$39="","",'End Of Year Certificate 24-25'!$D$39)</f>
        <v/>
      </c>
      <c r="AV2" s="70" t="str">
        <f>IF('End Of Year Certificate 24-25'!$D$40="","",'End Of Year Certificate 24-25'!$D$40)</f>
        <v/>
      </c>
      <c r="AW2" s="70" t="str">
        <f>IF('End Of Year Certificate 24-25'!$D$41="","",'End Of Year Certificate 24-25'!$D$41)</f>
        <v/>
      </c>
      <c r="AX2" s="70" t="str">
        <f>IF('End Of Year Certificate 24-25'!$D$42="","",'End Of Year Certificate 24-25'!$D$42)</f>
        <v/>
      </c>
      <c r="AY2" s="70" t="str">
        <f>IF('End Of Year Certificate 24-25'!$E$31="","",'End Of Year Certificate 24-25'!$E$31)</f>
        <v/>
      </c>
      <c r="AZ2" s="70" t="str">
        <f>IF('End Of Year Certificate 24-25'!$E$32="","",'End Of Year Certificate 24-25'!$E$32)</f>
        <v/>
      </c>
      <c r="BA2" s="70" t="str">
        <f>IF('End Of Year Certificate 24-25'!$E$33="","",'End Of Year Certificate 24-25'!$E$33)</f>
        <v/>
      </c>
      <c r="BB2" s="70" t="str">
        <f>IF('End Of Year Certificate 24-25'!$E$34="","",'End Of Year Certificate 24-25'!$E$34)</f>
        <v/>
      </c>
      <c r="BC2" s="70" t="str">
        <f>IF('End Of Year Certificate 24-25'!$E$35="","",'End Of Year Certificate 24-25'!$E$35)</f>
        <v/>
      </c>
      <c r="BD2" s="70" t="str">
        <f>IF('End Of Year Certificate 24-25'!$E$36="","",'End Of Year Certificate 24-25'!$E$36)</f>
        <v/>
      </c>
      <c r="BE2" s="70" t="str">
        <f>IF('End Of Year Certificate 24-25'!$E$37="","",'End Of Year Certificate 24-25'!$E$37)</f>
        <v/>
      </c>
      <c r="BF2" s="70" t="str">
        <f>IF('End Of Year Certificate 24-25'!$E$38="","",'End Of Year Certificate 24-25'!$E$38)</f>
        <v/>
      </c>
      <c r="BG2" s="70" t="str">
        <f>IF('End Of Year Certificate 24-25'!$E$39="","",'End Of Year Certificate 24-25'!$E$39)</f>
        <v/>
      </c>
      <c r="BH2" s="70" t="str">
        <f>IF('End Of Year Certificate 24-25'!$E$40="","",'End Of Year Certificate 24-25'!$E$40)</f>
        <v/>
      </c>
      <c r="BI2" s="70" t="str">
        <f>IF('End Of Year Certificate 24-25'!$E$41="","",'End Of Year Certificate 24-25'!$E$41)</f>
        <v/>
      </c>
      <c r="BJ2" s="70" t="str">
        <f>IF('End Of Year Certificate 24-25'!$E$42="","",'End Of Year Certificate 24-25'!$E$42)</f>
        <v/>
      </c>
      <c r="BK2" s="70" t="str">
        <f>IF('End Of Year Certificate 24-25'!$F$31="","",'End Of Year Certificate 24-25'!$F$31)</f>
        <v/>
      </c>
      <c r="BL2" s="70" t="str">
        <f>IF('End Of Year Certificate 24-25'!$F$32="","",'End Of Year Certificate 24-25'!$F$32)</f>
        <v/>
      </c>
      <c r="BM2" s="70" t="str">
        <f>IF('End Of Year Certificate 24-25'!$F$33="","",'End Of Year Certificate 24-25'!$F$33)</f>
        <v/>
      </c>
      <c r="BN2" s="70" t="str">
        <f>IF('End Of Year Certificate 24-25'!$F$34="","",'End Of Year Certificate 24-25'!$F$34)</f>
        <v/>
      </c>
      <c r="BO2" s="70" t="str">
        <f>IF('End Of Year Certificate 24-25'!$F$35="","",'End Of Year Certificate 24-25'!$F$35)</f>
        <v/>
      </c>
      <c r="BP2" s="70" t="str">
        <f>IF('End Of Year Certificate 24-25'!$F$36="","",'End Of Year Certificate 24-25'!$F$36)</f>
        <v/>
      </c>
      <c r="BQ2" s="70" t="str">
        <f>IF('End Of Year Certificate 24-25'!$F$37="","",'End Of Year Certificate 24-25'!$F$37)</f>
        <v/>
      </c>
      <c r="BR2" s="70" t="str">
        <f>IF('End Of Year Certificate 24-25'!$F$38="","",'End Of Year Certificate 24-25'!$F$38)</f>
        <v/>
      </c>
      <c r="BS2" s="70" t="str">
        <f>IF('End Of Year Certificate 24-25'!$F$39="","",'End Of Year Certificate 24-25'!$F$39)</f>
        <v/>
      </c>
      <c r="BT2" s="70" t="str">
        <f>IF('End Of Year Certificate 24-25'!$F$40="","",'End Of Year Certificate 24-25'!$F$40)</f>
        <v/>
      </c>
      <c r="BU2" s="70" t="str">
        <f>IF('End Of Year Certificate 24-25'!$F$41="","",'End Of Year Certificate 24-25'!$F$41)</f>
        <v/>
      </c>
      <c r="BV2" s="70" t="str">
        <f>IF('End Of Year Certificate 24-25'!$F$42="","",'End Of Year Certificate 24-25'!$F$42)</f>
        <v/>
      </c>
      <c r="BW2" s="71" t="str">
        <f>IF('End Of Year Certificate 24-25'!$A$46="","",'End Of Year Certificate 24-25'!$A$46)</f>
        <v/>
      </c>
      <c r="BX2" s="71" t="str">
        <f>IF('End Of Year Certificate 24-25'!$A$47="","",'End Of Year Certificate 24-25'!$A$47)</f>
        <v/>
      </c>
      <c r="BY2" s="72" t="str">
        <f>IF('End Of Year Certificate 24-25'!$C$46="","",'End Of Year Certificate 24-25'!$C$46)</f>
        <v/>
      </c>
      <c r="BZ2" s="72" t="str">
        <f>IF('End Of Year Certificate 24-25'!$C$47="","",'End Of Year Certificate 24-25'!$C$47)</f>
        <v/>
      </c>
      <c r="CA2" s="72" t="str">
        <f>IF('End Of Year Certificate 24-25'!$B$46="","",'End Of Year Certificate 24-25'!$B$46)</f>
        <v/>
      </c>
      <c r="CB2" s="72" t="str">
        <f>IF('End Of Year Certificate 24-25'!$B$47="","",'End Of Year Certificate 24-25'!$B$47)</f>
        <v/>
      </c>
      <c r="CC2" s="72" t="str">
        <f>IF('End Of Year Certificate 24-25'!$D$46="","",'End Of Year Certificate 24-25'!$D$46)</f>
        <v/>
      </c>
      <c r="CD2" s="72" t="str">
        <f>IF('End Of Year Certificate 24-25'!$D$47="","",'End Of Year Certificate 24-25'!$D$47)</f>
        <v/>
      </c>
      <c r="CE2" s="72" t="str">
        <f>IF('End Of Year Certificate 24-25'!$E$46="","",'End Of Year Certificate 24-25'!$E$46)</f>
        <v/>
      </c>
      <c r="CF2" s="72" t="str">
        <f>IF('End Of Year Certificate 24-25'!$E$47="","",'End Of Year Certificate 24-25'!$E$47)</f>
        <v/>
      </c>
      <c r="CG2" s="72" t="str">
        <f>IF('End Of Year Certificate 24-25'!$F$46="","",'End Of Year Certificate 24-25'!$F$46)</f>
        <v/>
      </c>
      <c r="CH2" s="72" t="str">
        <f>IF('End Of Year Certificate 24-25'!$F$47="","",'End Of Year Certificate 24-25'!$F$47)</f>
        <v/>
      </c>
      <c r="CI2" s="69"/>
      <c r="CJ2" s="71"/>
      <c r="CK2" s="69"/>
      <c r="CL2" s="69"/>
      <c r="CM2" s="69"/>
      <c r="CN2" s="69" t="str">
        <f>IF('End Of Year Certificate 24-25'!$G$51="","",'End Of Year Certificate 24-25'!$G$51)</f>
        <v/>
      </c>
      <c r="CO2" s="69" t="str">
        <f>IF('End Of Year Certificate 24-25'!$D$64="","",'End Of Year Certificate 24-25'!$D$64)</f>
        <v/>
      </c>
      <c r="CP2" s="69" t="str">
        <f>IF('End Of Year Certificate 24-25'!$D$65="","",'End Of Year Certificate 24-25'!$D$65)</f>
        <v/>
      </c>
      <c r="CQ2" s="69" t="str">
        <f>IF('End Of Year Certificate 24-25'!$D$66="","",'End Of Year Certificate 24-25'!$D$66)</f>
        <v/>
      </c>
      <c r="CR2" s="69" t="str">
        <f>IF('End Of Year Certificate 24-25'!$D$67="","",'End Of Year Certificate 24-25'!$D$67)</f>
        <v/>
      </c>
      <c r="CS2" s="71" t="str">
        <f>IF('End Of Year Certificate 24-25'!$F$68="","",'End Of Year Certificate 24-25'!$F$68)</f>
        <v/>
      </c>
    </row>
  </sheetData>
  <sheetProtection selectLockedCells="1"/>
  <customSheetViews>
    <customSheetView guid="{78823AEE-1CB6-4DEB-8D30-F8CA19EDA1E3}" fitToPage="1" state="hidden" topLeftCell="EA1">
      <selection activeCell="ED13" sqref="ED13"/>
      <pageMargins left="0" right="0" top="0" bottom="0" header="0" footer="0"/>
      <pageSetup paperSize="9" scale="10" orientation="landscape" r:id="rId1"/>
    </customSheetView>
  </customSheetViews>
  <pageMargins left="0" right="0" top="0.74803149606299213" bottom="0.74803149606299213" header="0.31496062992125984" footer="0.31496062992125984"/>
  <pageSetup paperSize="9" scale="89" fitToWidth="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F37" sqref="F37"/>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EFE3F2A70A774AA81C66F54E7BF471" ma:contentTypeVersion="11" ma:contentTypeDescription="Create a new document." ma:contentTypeScope="" ma:versionID="29a14d6a24b16d36dbe6268b736c8770">
  <xsd:schema xmlns:xsd="http://www.w3.org/2001/XMLSchema" xmlns:xs="http://www.w3.org/2001/XMLSchema" xmlns:p="http://schemas.microsoft.com/office/2006/metadata/properties" xmlns:ns2="9c395806-f6fc-4c4c-8f7e-33fb8178eadb" xmlns:ns3="eede4106-cd7d-483e-b9ea-54a8c446956c" targetNamespace="http://schemas.microsoft.com/office/2006/metadata/properties" ma:root="true" ma:fieldsID="697966e2c567b00e487afef8925db036" ns2:_="" ns3:_="">
    <xsd:import namespace="9c395806-f6fc-4c4c-8f7e-33fb8178eadb"/>
    <xsd:import namespace="eede4106-cd7d-483e-b9ea-54a8c44695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95806-f6fc-4c4c-8f7e-33fb8178e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de4106-cd7d-483e-b9ea-54a8c44695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c870a86-258a-4c54-9a06-0f68ecaadddf}" ma:internalName="TaxCatchAll" ma:showField="CatchAllData" ma:web="eede4106-cd7d-483e-b9ea-54a8c44695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395806-f6fc-4c4c-8f7e-33fb8178eadb">
      <Terms xmlns="http://schemas.microsoft.com/office/infopath/2007/PartnerControls"/>
    </lcf76f155ced4ddcb4097134ff3c332f>
    <TaxCatchAll xmlns="eede4106-cd7d-483e-b9ea-54a8c446956c" xsi:nil="true"/>
  </documentManagement>
</p:properties>
</file>

<file path=customXml/itemProps1.xml><?xml version="1.0" encoding="utf-8"?>
<ds:datastoreItem xmlns:ds="http://schemas.openxmlformats.org/officeDocument/2006/customXml" ds:itemID="{B39B520B-8E26-46E9-B25D-E51B6094B93E}"/>
</file>

<file path=customXml/itemProps2.xml><?xml version="1.0" encoding="utf-8"?>
<ds:datastoreItem xmlns:ds="http://schemas.openxmlformats.org/officeDocument/2006/customXml" ds:itemID="{B05E3BE2-0FF4-46D6-985C-246589B8CF49}">
  <ds:schemaRefs>
    <ds:schemaRef ds:uri="http://schemas.microsoft.com/sharepoint/v3/contenttype/forms"/>
  </ds:schemaRefs>
</ds:datastoreItem>
</file>

<file path=customXml/itemProps3.xml><?xml version="1.0" encoding="utf-8"?>
<ds:datastoreItem xmlns:ds="http://schemas.openxmlformats.org/officeDocument/2006/customXml" ds:itemID="{0755B793-7B5F-45E3-A023-1CD25A300FD4}">
  <ds:schemaRefs>
    <ds:schemaRef ds:uri="http://purl.org/dc/terms/"/>
    <ds:schemaRef ds:uri="http://schemas.openxmlformats.org/package/2006/metadata/core-properties"/>
    <ds:schemaRef ds:uri="http://purl.org/dc/dcmitype/"/>
    <ds:schemaRef ds:uri="d6dbf664-ca4c-47ff-9014-3115a1921cab"/>
    <ds:schemaRef ds:uri="http://www.w3.org/XML/1998/namespace"/>
    <ds:schemaRef ds:uri="http://schemas.microsoft.com/office/2006/documentManagement/types"/>
    <ds:schemaRef ds:uri="http://purl.org/dc/elements/1.1/"/>
    <ds:schemaRef ds:uri="http://schemas.microsoft.com/office/infopath/2007/PartnerControls"/>
    <ds:schemaRef ds:uri="2c2dd1e8-2586-480f-8f30-309f39f8811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End Of Year Certificate 24-25</vt:lpstr>
      <vt:lpstr>NHS Pensions Only</vt:lpstr>
      <vt:lpstr>Sheet1</vt:lpstr>
      <vt:lpstr>Sheet2</vt:lpstr>
      <vt:lpstr>'End Of Year Certificate 24-25'!Print_Area</vt:lpstr>
    </vt:vector>
  </TitlesOfParts>
  <Manager/>
  <Company>NHS Pensions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Fair Deal end of year certificate 2018/19 20190521-(V1)</dc:title>
  <dc:subject/>
  <dc:creator>pmorgan</dc:creator>
  <cp:keywords/>
  <dc:description/>
  <cp:lastModifiedBy>James Cox</cp:lastModifiedBy>
  <cp:revision/>
  <dcterms:created xsi:type="dcterms:W3CDTF">2014-02-04T10:15:14Z</dcterms:created>
  <dcterms:modified xsi:type="dcterms:W3CDTF">2025-03-28T09:27:28Z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0x010100BCEFE3F2A70A774AA81C66F54E7BF471</vt:lpwstr>
  </property>
  <property fmtid="{D5CDD505-2E9C-101B-9397-08002B2CF9AE}" pid="3" name="MediaServiceImageTags">
    <vt:lpwstr/>
  </property>
</Properties>
</file>