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https://nhsbsauk.sharepoint.com/teams/BIDM/Shared Documents/General/8. DMR Document Management Review Files/Requests and Reviews/DMR Support Folder 2025/250046/final/"/>
    </mc:Choice>
  </mc:AlternateContent>
  <xr:revisionPtr revIDLastSave="115" documentId="8_{56D9ED4D-1890-447D-B6D8-7B8D24921713}" xr6:coauthVersionLast="47" xr6:coauthVersionMax="47" xr10:uidLastSave="{9CCF3D3F-7A74-469F-B9B5-FACE162EF929}"/>
  <bookViews>
    <workbookView xWindow="-120" yWindow="-120" windowWidth="29040" windowHeight="15840" xr2:uid="{00000000-000D-0000-FFFF-FFFF00000000}"/>
  </bookViews>
  <sheets>
    <sheet name="IPEA Application Form" sheetId="2" r:id="rId1"/>
    <sheet name="Part 4 Qualifying Contracts" sheetId="8" r:id="rId2"/>
    <sheet name="Contact Details" sheetId="11" r:id="rId3"/>
    <sheet name="Qualifying Contract Criteria"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7" i="8" l="1"/>
  <c r="P12" i="8" l="1"/>
  <c r="O7" i="8"/>
  <c r="C27" i="2" s="1"/>
  <c r="C34" i="2" s="1"/>
  <c r="C37" i="2" l="1"/>
  <c r="P22" i="8"/>
  <c r="P21" i="8"/>
  <c r="P10" i="8"/>
  <c r="P58" i="8" l="1"/>
  <c r="P59" i="8"/>
  <c r="P60" i="8"/>
  <c r="P11" i="8"/>
  <c r="P13" i="8"/>
  <c r="P61" i="8"/>
  <c r="P57" i="8"/>
  <c r="P56" i="8"/>
  <c r="P55" i="8"/>
  <c r="P54" i="8"/>
  <c r="P53" i="8"/>
  <c r="P52" i="8"/>
  <c r="P51" i="8"/>
  <c r="P50" i="8"/>
  <c r="P49" i="8"/>
  <c r="P48" i="8"/>
  <c r="P47" i="8"/>
  <c r="P46" i="8"/>
  <c r="P45" i="8"/>
  <c r="P44" i="8"/>
  <c r="P43" i="8"/>
  <c r="P42" i="8"/>
  <c r="P41" i="8"/>
  <c r="P40" i="8"/>
  <c r="P39" i="8"/>
  <c r="P38" i="8"/>
  <c r="P37" i="8"/>
  <c r="P36" i="8"/>
  <c r="P35" i="8"/>
  <c r="P34" i="8"/>
  <c r="P33" i="8"/>
  <c r="P32" i="8"/>
  <c r="P31" i="8"/>
  <c r="P30" i="8"/>
  <c r="P29" i="8"/>
  <c r="P28" i="8"/>
  <c r="P27" i="8"/>
  <c r="P26" i="8"/>
  <c r="P25" i="8"/>
  <c r="P24" i="8"/>
  <c r="P23" i="8"/>
  <c r="P20" i="8"/>
  <c r="P19" i="8"/>
  <c r="P18" i="8"/>
  <c r="P17" i="8"/>
  <c r="P16" i="8"/>
  <c r="P15" i="8"/>
  <c r="P14" i="8"/>
  <c r="M7" i="8"/>
  <c r="P7" i="8" l="1"/>
</calcChain>
</file>

<file path=xl/sharedStrings.xml><?xml version="1.0" encoding="utf-8"?>
<sst xmlns="http://schemas.openxmlformats.org/spreadsheetml/2006/main" count="218" uniqueCount="185">
  <si>
    <t>Postcode</t>
  </si>
  <si>
    <t>Date</t>
  </si>
  <si>
    <t>Column 1</t>
  </si>
  <si>
    <t>Column 2</t>
  </si>
  <si>
    <t>Column 3</t>
  </si>
  <si>
    <t>Column 4</t>
  </si>
  <si>
    <t>Column 5</t>
  </si>
  <si>
    <t>Column 6</t>
  </si>
  <si>
    <t>Column 7</t>
  </si>
  <si>
    <t>Column 8</t>
  </si>
  <si>
    <t>Column 9</t>
  </si>
  <si>
    <t>Column 10</t>
  </si>
  <si>
    <t>Column 11</t>
  </si>
  <si>
    <t>Column 13</t>
  </si>
  <si>
    <t>Column 14</t>
  </si>
  <si>
    <t xml:space="preserve">
</t>
  </si>
  <si>
    <t>Email address</t>
  </si>
  <si>
    <t>Telephone number</t>
  </si>
  <si>
    <t>Address</t>
  </si>
  <si>
    <t>Is the above a third party payroll provider?</t>
  </si>
  <si>
    <t xml:space="preserve"> Finance Director</t>
  </si>
  <si>
    <t>HR Director</t>
  </si>
  <si>
    <t>Main pensions administrator 
(responsible for the day to day running of pensions)</t>
  </si>
  <si>
    <t>The main finance contact will be given access to the Make Contribution Payments (MCP) portal</t>
  </si>
  <si>
    <t xml:space="preserve">Total Reward Statement (TRS) or Annual Benefit Statement (ABS) contact 
</t>
  </si>
  <si>
    <t>The person who employees can go to with queries about their pension.</t>
  </si>
  <si>
    <t xml:space="preserve">Email address </t>
  </si>
  <si>
    <t>Business address line 1</t>
  </si>
  <si>
    <t>Business address line 2</t>
  </si>
  <si>
    <t>Business address line 3</t>
  </si>
  <si>
    <r>
      <rPr>
        <b/>
        <sz val="11"/>
        <rFont val="Arial"/>
        <family val="2"/>
      </rPr>
      <t xml:space="preserve">Estimate the total NHS pensionable earnings for the staff at 5.1 for the current pension year. </t>
    </r>
    <r>
      <rPr>
        <sz val="11"/>
        <rFont val="Arial"/>
        <family val="2"/>
      </rPr>
      <t xml:space="preserve">
Pensionable pay is basic salary excluding; overtime in excess of whole time hours, expenses, and one off bonuses. A part-time employee must pension any additional hours worked up to the whole time working week.</t>
    </r>
  </si>
  <si>
    <r>
      <rPr>
        <b/>
        <sz val="11"/>
        <rFont val="Arial"/>
        <family val="2"/>
      </rPr>
      <t>Check the calculated percentage. This is the estimated pensionable earnings ceiling reached in the current pension year by using the following formulae.</t>
    </r>
    <r>
      <rPr>
        <sz val="11"/>
        <rFont val="Arial"/>
        <family val="2"/>
      </rPr>
      <t xml:space="preserve">
Amount entered at 5.2 plus the amount entered at 5.4 x 100 divided by total value of contracts in the current year (as stated at 4.2). This is prepopulated from figures already completed.</t>
    </r>
  </si>
  <si>
    <t xml:space="preserve">I declare that, if requested, this organisation will provide a contribution guarantee.  </t>
  </si>
  <si>
    <t xml:space="preserve">I understand that if this organisation acts in breach of statutory pension legislation or fails to co-operate with NHS Pensions it may be expelled from the NHS Pension Scheme and reported to regulatory bodies, for example The Pensions Regulator. </t>
  </si>
  <si>
    <t xml:space="preserve">Contract 
start date </t>
  </si>
  <si>
    <t>Contract 
end date</t>
  </si>
  <si>
    <t>Guidance Notes</t>
  </si>
  <si>
    <t>The start date of the contract.</t>
  </si>
  <si>
    <t>The date that the contract is due to end.</t>
  </si>
  <si>
    <t>Complete Part 4 Qualifying Contracts Tab</t>
  </si>
  <si>
    <t>Column 12</t>
  </si>
  <si>
    <t>12a</t>
  </si>
  <si>
    <t>a</t>
  </si>
  <si>
    <t>If all employees are new hire, column 13 value is the same as column 12 value.</t>
  </si>
  <si>
    <t>The name of the contract.  For example, the service being provided or the name of the practice if a GP surgery.</t>
  </si>
  <si>
    <t>b</t>
  </si>
  <si>
    <t>c</t>
  </si>
  <si>
    <t>d</t>
  </si>
  <si>
    <t>e</t>
  </si>
  <si>
    <t>f</t>
  </si>
  <si>
    <t>g</t>
  </si>
  <si>
    <t>h</t>
  </si>
  <si>
    <t>i</t>
  </si>
  <si>
    <t>j</t>
  </si>
  <si>
    <t>k</t>
  </si>
  <si>
    <t>l</t>
  </si>
  <si>
    <t>m</t>
  </si>
  <si>
    <t>n</t>
  </si>
  <si>
    <t>o</t>
  </si>
  <si>
    <t>p</t>
  </si>
  <si>
    <t>q</t>
  </si>
  <si>
    <t>r</t>
  </si>
  <si>
    <t>s</t>
  </si>
  <si>
    <t>t</t>
  </si>
  <si>
    <t>u</t>
  </si>
  <si>
    <t>v</t>
  </si>
  <si>
    <t>w</t>
  </si>
  <si>
    <t>x</t>
  </si>
  <si>
    <t>y</t>
  </si>
  <si>
    <t>z</t>
  </si>
  <si>
    <t>aa</t>
  </si>
  <si>
    <t>bb</t>
  </si>
  <si>
    <t>cc</t>
  </si>
  <si>
    <t>dd</t>
  </si>
  <si>
    <t>ee</t>
  </si>
  <si>
    <t>ff</t>
  </si>
  <si>
    <t>gg</t>
  </si>
  <si>
    <t>hh</t>
  </si>
  <si>
    <t>ii</t>
  </si>
  <si>
    <t>jj</t>
  </si>
  <si>
    <t>kk</t>
  </si>
  <si>
    <t>ll</t>
  </si>
  <si>
    <t>mm</t>
  </si>
  <si>
    <t>nn</t>
  </si>
  <si>
    <t>oo</t>
  </si>
  <si>
    <t>pp</t>
  </si>
  <si>
    <t>qq</t>
  </si>
  <si>
    <t>rr</t>
  </si>
  <si>
    <t>ss</t>
  </si>
  <si>
    <t>tt</t>
  </si>
  <si>
    <t>uu</t>
  </si>
  <si>
    <t>vv</t>
  </si>
  <si>
    <t>ww</t>
  </si>
  <si>
    <t>xx</t>
  </si>
  <si>
    <t>yy</t>
  </si>
  <si>
    <t>zz</t>
  </si>
  <si>
    <t>The amount of the contract value in column 12 minus any portion in respect of staff who already have access to the NHS Pension Scheme as part of a New Fair Deal or Closed Direction arrangement and any who are part of an application for access under a New Fair Deal or Closed Direction.</t>
  </si>
  <si>
    <t xml:space="preserve">Contract name </t>
  </si>
  <si>
    <t>Contract type</t>
  </si>
  <si>
    <t>Qualifying Contract Criteria</t>
  </si>
  <si>
    <t xml:space="preserve">Business name </t>
  </si>
  <si>
    <t>Registered company number</t>
  </si>
  <si>
    <t>Full name</t>
  </si>
  <si>
    <t>Job title</t>
  </si>
  <si>
    <t xml:space="preserve">I declare that if the 75% pensionable earning ceiling has been exceeded the organisation will pay the relevant levy in accordance with the NHS Pension Scheme regulations. </t>
  </si>
  <si>
    <t>Chief Executive or Accountable Officer or Lead GP</t>
  </si>
  <si>
    <t>Contact name</t>
  </si>
  <si>
    <t xml:space="preserve"> Main finance contact 
(responsible for paying the contributions) </t>
  </si>
  <si>
    <r>
      <t xml:space="preserve">Qualifying contract criteria
Each contract must be a qualifying contract in accordance with the NHS Pension Scheme regulations, see extract from the regulations:
“Qualifying contract” means a contract between a relevant commissioning party and an Independent Provider the primary purpose of which is the provision of clinical health care services for the NHS and which is—
</t>
    </r>
    <r>
      <rPr>
        <b/>
        <sz val="11"/>
        <color rgb="FF000000"/>
        <rFont val="Arial"/>
        <family val="2"/>
      </rPr>
      <t xml:space="preserve">
a) an NHS standard contract
b) an NHS Standard Sub Contract;
c) an APMS contract, or
d) a contract entered into by a local authority pursuant to its functions under the 2006 Act relating to the improvement and protection of public health and which the Secretary of State agrees to treat as a qualifying contract for these purposes;
</t>
    </r>
    <r>
      <rPr>
        <sz val="11"/>
        <color indexed="8"/>
        <rFont val="Arial"/>
        <family val="2"/>
      </rPr>
      <t xml:space="preserve">
In addition, from 01/04/2023 the following contract was added to the NHS Pension Scheme regulations as a qualifying contract:
</t>
    </r>
    <r>
      <rPr>
        <b/>
        <sz val="11"/>
        <color rgb="FF000000"/>
        <rFont val="Arial"/>
        <family val="2"/>
      </rPr>
      <t>Network Contract DES – sub-contract for the provision of services</t>
    </r>
    <r>
      <rPr>
        <sz val="11"/>
        <color indexed="8"/>
        <rFont val="Arial"/>
        <family val="2"/>
      </rPr>
      <t xml:space="preserve">
</t>
    </r>
  </si>
  <si>
    <t xml:space="preserve">This application does not apply to employees that fall under New Fair Deal </t>
  </si>
  <si>
    <t>Check which application form is needed</t>
  </si>
  <si>
    <t>Employing authority (EA) status</t>
  </si>
  <si>
    <t xml:space="preserve">Organisation details  </t>
  </si>
  <si>
    <t xml:space="preserve">Qualifying contracts     </t>
  </si>
  <si>
    <t xml:space="preserve">Check the estimated total value of contracts. 
(If not correct please recheck the contract details as this is automatically populated from 4.1) </t>
  </si>
  <si>
    <t xml:space="preserve"> Declaration</t>
  </si>
  <si>
    <t>Signature</t>
  </si>
  <si>
    <t xml:space="preserve">Part 6 </t>
  </si>
  <si>
    <t xml:space="preserve">Part 1 </t>
  </si>
  <si>
    <r>
      <t xml:space="preserve">Part 2 
</t>
    </r>
    <r>
      <rPr>
        <b/>
        <sz val="12"/>
        <color rgb="FF000000"/>
        <rFont val="Arial"/>
        <family val="2"/>
      </rPr>
      <t xml:space="preserve"> </t>
    </r>
  </si>
  <si>
    <t xml:space="preserve">Part 3 </t>
  </si>
  <si>
    <t xml:space="preserve">Part 4 </t>
  </si>
  <si>
    <t xml:space="preserve">Part 5 </t>
  </si>
  <si>
    <t xml:space="preserve">Part 7 </t>
  </si>
  <si>
    <t>Part 4.1 Qualifying contracts</t>
  </si>
  <si>
    <t>Leave this blank. Formula in place to calculate this figure.</t>
  </si>
  <si>
    <t xml:space="preserve">If more than 50 contracts are held please contact Scheme Access Team. </t>
  </si>
  <si>
    <t xml:space="preserve">To qualify for NHS Pension Scheme membership, an IPEA employee must spend more than 50% of their working pensionable hours on approved qualifying contracts.  </t>
  </si>
  <si>
    <t>Income from any non-qualifying contracts can be pensioned provided that the employee spends more than 50% of their time working on an approved qualifying contracts.</t>
  </si>
  <si>
    <t xml:space="preserve"> If the actual value of the contract is not yet known, provide a best estimate and put an 'E' in column 12a.</t>
  </si>
  <si>
    <t>If access is to start part way through a pension year, or any contract is held for less than the full pension year, the value must be pro-rata.</t>
  </si>
  <si>
    <t>Contract  reference number</t>
  </si>
  <si>
    <t>If yes in column 8, the name of the sub-contractor</t>
  </si>
  <si>
    <t>Are you sub-contracting any part of the contract by way of an NHS standard sub-contract to a third party?</t>
  </si>
  <si>
    <t>If yes in column 8, the total gross amount paid to the sub-contractor</t>
  </si>
  <si>
    <t>The contract reference number (GP code or ODS code if a GP surgery).</t>
  </si>
  <si>
    <t>This question relates only to NHS Standard Contracts.  State yes if you have sub-contracted any part of the contract by way of an NHS standard sub-contract to a third party?</t>
  </si>
  <si>
    <t xml:space="preserve">This question relates only to NHS Standard Contracts where you have stated yes in column 8.  Enter the name of the organisation you have sub-contracted services to. </t>
  </si>
  <si>
    <t>This question relates only to NHS Standard Contracts where you have stated yes in column 8.  Enter the total gross amount to be paid to a sub-contractor in the pension year in which IPEA access will start.</t>
  </si>
  <si>
    <t>For example, if IPEA access is requested from 1st June, the values should be for 10 months.  If access is requested from 1st April and one of the contracts end on 30th September the value for that contract is for 6 months.</t>
  </si>
  <si>
    <t>If the contract covers a period outside of the pension year in which IPEA access will start the value must be pro-rata.  Example: Access requested from 1 April, contract starts 1 April for 24 months, pro-rata value for 12 months is needed on the form.</t>
  </si>
  <si>
    <t xml:space="preserve">I declare that this organisation will pay the employer contributions at the correct rate and including the additional 0.08% for administration costs. </t>
  </si>
  <si>
    <r>
      <t>I declare that all members who join the scheme will pay at the correct employee contribution rate as set out in the guidance provided by NHS Pensions.</t>
    </r>
    <r>
      <rPr>
        <u/>
        <sz val="11"/>
        <color rgb="FF00B050"/>
        <rFont val="Aptos"/>
        <family val="2"/>
      </rPr>
      <t xml:space="preserve"> </t>
    </r>
  </si>
  <si>
    <t xml:space="preserve">A fully signed copy of every contract must be sent to us. If a contract has been awarded but you only have a draft or unsigned copy, please send this with your application form.  Do not delay submitting your application whilst waiting for signatures on contracts, you can send us the signed copies later. </t>
  </si>
  <si>
    <t>Estimated number of staff, pay, and contributions for the pension year (1st April to 31st March) in which the IPEA access will start, pro-rata if not a full year.</t>
  </si>
  <si>
    <t>I declare that I will notify NHS Pensions of any contracts which end or are extended, and any new contracts awarded.</t>
  </si>
  <si>
    <t xml:space="preserve">Commissioner
 of the contract
</t>
  </si>
  <si>
    <t>Total contract value for the pension year in which IPEA access will start (enter E in 12a if this is an estimate)</t>
  </si>
  <si>
    <t xml:space="preserve">Each contract will be assessed individually, so some may be accepted and others rejected.  </t>
  </si>
  <si>
    <t xml:space="preserve"> e-mail address of the commissioner named in column 4
</t>
  </si>
  <si>
    <t>Number of eligible members working on the contract</t>
  </si>
  <si>
    <t>The name of the organisation which commissioned the contract, for example NHS England, an ICB, a Local Health Board, an NHS trust, a PCN.</t>
  </si>
  <si>
    <t xml:space="preserve">The email address of the person at the commissioning organisation responsible for comissioning the contract.  If this is a PCN provide the email address for the PCN clinical director or lead practice. </t>
  </si>
  <si>
    <t>The total value of the contract in the pension year in which IPEA access will start.  This is the gross sum your organisation anticipates receiving from the commissioning party in respect of the services it is to provide under the qualifying contract between 1st April and 31st March.</t>
  </si>
  <si>
    <t>The number of direct hire employees who are or will be working on the contract. Do not include any employees that are already pensioned under an approved direction / determination order.</t>
  </si>
  <si>
    <t xml:space="preserve"> Do not include any staff that have compulsorily transferred (TUPE) to your organisation and are covered by New Fair Deal, a separate application is required for these employees.</t>
  </si>
  <si>
    <t>I declare that only staff who will work wholly or mainly (that is spend more than 50% of their basic working hours) on qualifying contracts have been included.</t>
  </si>
  <si>
    <t xml:space="preserve">The IP must be named as the contractor on the contract.
An NHS Standard contract containing APMS services in Schedule 2L is treated, in NHS Pension Terms, as an NHS Standard contract not as an APMS contract.
Sub-contracted NHS Standard contracts must be sub-contracted from an employing authority in the NHS Pension Scheme.  If the main contractor holds an NHS Standard Contract (Full Length) the sub-contract must be an NHS Standard Sub-contract (Full Length) and if the main contractor holds an NHS Standard Contract (Shorter Form) the sub-contract must be an NHS Standard Sub-contract (Shorter Form).
Sub-contracted Network Contract DES must be sub-contracted from the core network practices and each practice must be an employing authority in the NHS Pension Scheme.
If a contract held does not meet the criteria above employing authority access will not be granted for that contract. 
Each time an IPEA is awarded a new qualifying contract or an existing qualifying contract is renewed the IPEA must inform the NHS Pensions scheme access team.
To qualify for NHS Pension Scheme membership, an IP employee must spend more than 50% of their working pensionable hours on approved qualifying contracts.  Income from any non-qualifying contracts can be pensioned provided that the employee spends more than 50% of their time working on an approved qualifying contracts.
</t>
  </si>
  <si>
    <t>I declare that this organisation will provide any information as requested, including an IPEA end of year certificate, to the NHSBSA in accordance with the statutory NHS Pension Scheme Regulations and other overarching pension legislation, and pay over NHS Pension Scheme contributions (of any type) by the required deadlines.</t>
  </si>
  <si>
    <t>Read the qualifying contract criteria before completing the application form.</t>
  </si>
  <si>
    <t xml:space="preserve">Independent provider employing authority </t>
  </si>
  <si>
    <t>(IPEA) application form</t>
  </si>
  <si>
    <t xml:space="preserve">or closed direction and determination arrangements. </t>
  </si>
  <si>
    <t>Access to the NHS Pension Scheme | NHSBSA www.nhsbsa.nhs.uk/employer-hub/access-nhs-pension-scheme</t>
  </si>
  <si>
    <t>If an alternative provider of medical services (APMS) contract is held and the organisation is eligible to be a Classic APMS Contractor, you must complete the Classic APMS / general medical services (GMS) / personal medical services (PMS) contractor application form. 
For guidance, refer to document 'Which Scheme access form due you need to complete?' which can be accessed from the link below.</t>
  </si>
  <si>
    <t>Have employees been compulsorily transferred from the public sector to work on any of the contracts you are applying for? If yes, complete this application for any new starters and complete a direction determination application form for the compulsory transfer staff.  If you are unsure about which form to complete please contact the Scheme Access Team for guidance.</t>
  </si>
  <si>
    <t xml:space="preserve">Insert the date your organisation elects to become an IPEA. If a retrospective date is chosen, employee and employer contributions will be due for all eligible employees backdated to the chosen access start date and will need to be paid in full once access is approved.  Provide an accompanying email or letter explaining why retrospective access is being requested. </t>
  </si>
  <si>
    <r>
      <t xml:space="preserve">Do you want closed or cpen IPEA access? Select from drop down.
</t>
    </r>
    <r>
      <rPr>
        <b/>
        <sz val="11"/>
        <rFont val="Arial"/>
        <family val="2"/>
      </rPr>
      <t xml:space="preserve">Closed </t>
    </r>
    <r>
      <rPr>
        <sz val="11"/>
        <rFont val="Arial"/>
        <family val="2"/>
      </rPr>
      <t xml:space="preserve">allows you to offer the pension scheme to existing, eligible (working more than 50% of their time on qualifying, approved contracts) employees, who were entitled to join the NHS Pension Scheme within the twelve months prior to the independent provider first becoming an IPEA and new, eligible employees who were entitled to be a member of the NHS Pension Scheme at any time in the twelve months before they first started working for the independent provider.
</t>
    </r>
    <r>
      <rPr>
        <b/>
        <sz val="11"/>
        <rFont val="Arial"/>
        <family val="2"/>
      </rPr>
      <t>Open</t>
    </r>
    <r>
      <rPr>
        <sz val="11"/>
        <rFont val="Arial"/>
        <family val="2"/>
      </rPr>
      <t xml:space="preserve"> allows you to offer the pension scheme to all eligible (working more than 50% of their time on qualifying, approved contracts) employees.</t>
    </r>
  </si>
  <si>
    <t>Does your organisation already have access to the NHS Pension Scheme under any other access route?    
If yes state the access type and the existing EA code(s) held.</t>
  </si>
  <si>
    <r>
      <rPr>
        <b/>
        <sz val="11"/>
        <rFont val="Arial"/>
        <family val="2"/>
      </rPr>
      <t>Estimate the number of employed staff who will be eligible to join the NHS Pension Scheme under your chosen access type (open or closed)</t>
    </r>
    <r>
      <rPr>
        <sz val="11"/>
        <rFont val="Arial"/>
        <family val="2"/>
      </rPr>
      <t xml:space="preserve">
Do not include employees who have access to the NHS Pension Scheme under a New Fair Deal or closed direction or determination arrangement.</t>
    </r>
  </si>
  <si>
    <r>
      <rPr>
        <b/>
        <sz val="11"/>
        <rFont val="Arial"/>
        <family val="2"/>
      </rPr>
      <t xml:space="preserve">Estimate the number of employed staff who would be eligible to join the NHS Pension Scheme under your chosen access type (open or closed) but are ineligible for some other reason or have opted-out.
</t>
    </r>
    <r>
      <rPr>
        <sz val="11"/>
        <rFont val="Arial"/>
        <family val="2"/>
      </rPr>
      <t>Any employees that are over age 75.
Employees absent from work for any reason (for example off sick) resulting in their access to the NHS Pension Scheme being delayed.
Employees who have opted out of the NHS Pension Scheme by completing form SD502.
Employees who are already whole-time NHS Pension Scheme members elsewhere as there is no scope to pension their income from this employment (Employees who are part-time elsewhere can pension their additional income up to an aggregate of whole-time).</t>
    </r>
  </si>
  <si>
    <r>
      <rPr>
        <b/>
        <sz val="11"/>
        <rFont val="Arial"/>
        <family val="2"/>
      </rPr>
      <t xml:space="preserve">Estimate the total non-pensionable (NHS) earnings in the current pension year for the staff stated at 5.3. </t>
    </r>
    <r>
      <rPr>
        <sz val="11"/>
        <rFont val="Arial"/>
        <family val="2"/>
      </rPr>
      <t xml:space="preserve">   
The earnings of those that meet the more than 50% criteria but who were ineligible to join the NHS Pension Scheme or opted-out. Pay in respect of overtime (in excess of whole time hours), expenses and one off bonuses is not pensionable. This information is required because although they are not NHS Pension Scheme members their salaries form part of the 75% pensionable earnings ceiling.  </t>
    </r>
  </si>
  <si>
    <t>Cost of being in the Scheme | NHSBSA www.nhsbsa.nhs.uk/member-hub/cost-being-scheme</t>
  </si>
  <si>
    <r>
      <rPr>
        <b/>
        <sz val="11"/>
        <rFont val="Arial"/>
        <family val="2"/>
      </rPr>
      <t>Check the estimated total NHS Pension Scheme employer contributions in the current pension year for the staff stated at 5.1</t>
    </r>
    <r>
      <rPr>
        <sz val="11"/>
        <rFont val="Arial"/>
        <family val="2"/>
      </rPr>
      <t xml:space="preserve">. </t>
    </r>
    <r>
      <rPr>
        <b/>
        <sz val="11"/>
        <rFont val="Arial"/>
        <family val="2"/>
      </rPr>
      <t xml:space="preserve">This is done by multiplying the estimated pensionable pay at 5.2 by 14.38%.  This is prepopulated from figures already. </t>
    </r>
    <r>
      <rPr>
        <sz val="11"/>
        <rFont val="Arial"/>
        <family val="2"/>
      </rPr>
      <t xml:space="preserve">From 01 April 2024 the employer contribution rate changed to 23.78%  which includes a 0.08% administration levy. However,  the contribution rate paid by the employer remained at 14.38% with HM Treasury making up the balance. This transitional arrangement remains in place until further notice.                                                       </t>
    </r>
  </si>
  <si>
    <t>I declare that I have read the independent provider guidance material and other associated NHS Pension Scheme Guidance on the NHSBSA website for NHS employing authorities, and I am aware of my legal responsibilities</t>
  </si>
  <si>
    <r>
      <rPr>
        <b/>
        <sz val="11"/>
        <rFont val="Arial"/>
        <family val="2"/>
      </rPr>
      <t>Estimate the total NHS Pension Scheme tiered employee contributions in the current pension year for the staff stated at 5.1.</t>
    </r>
    <r>
      <rPr>
        <sz val="11"/>
        <rFont val="Arial"/>
        <family val="2"/>
      </rPr>
      <t xml:space="preserve">
You must refer to the</t>
    </r>
    <r>
      <rPr>
        <sz val="11"/>
        <color rgb="FF00B0F0"/>
        <rFont val="Arial"/>
        <family val="2"/>
      </rPr>
      <t xml:space="preserve"> </t>
    </r>
    <r>
      <rPr>
        <sz val="11"/>
        <rFont val="Arial"/>
        <family val="2"/>
      </rPr>
      <t xml:space="preserve">tiered contribution table (from our website) when estimating the total employee contributions to be paid in the current pension year (01/04 - 31/03)                                                                   </t>
    </r>
  </si>
  <si>
    <r>
      <t>I declare that this organisation will provide 3 months’ notice to NHS Pensions and any employees that may be affected if it elects to change from closed to open NHS Pension Scheme access and 6 months’ notice to change from open to closed NHS Pension Scheme access.  If this organisation elects to voluntarily withdraw from the NHS Pension Scheme it will provide 6 months’ written notice to its employees and to NHS Pensions.</t>
    </r>
    <r>
      <rPr>
        <u/>
        <sz val="11"/>
        <color rgb="FF00B050"/>
        <rFont val="Aptos"/>
        <family val="2"/>
      </rPr>
      <t xml:space="preserve"> </t>
    </r>
  </si>
  <si>
    <t>An authorised signatory (must be a senior member of staff, for example HR manager) should now sign the application.  The signature can be electronic or typed.  If manually signed arrange for both the scanned and excel version of the forms to be returned.</t>
  </si>
  <si>
    <t xml:space="preserve">List all NHS Standard contracts, NHS Standard sub-contracts, APMS contracts, local authority contracts and Network Contract DES sub-contracts held. See guidance on the Qualifying Contract Criteria tab. </t>
  </si>
  <si>
    <t>Click here to read the guidance notes before completing this section.</t>
  </si>
  <si>
    <t>Value of contract after adjustment for any proportion relating to New Fair Deal or closed direction employees</t>
  </si>
  <si>
    <t>Value of contract relating to New Fair Deal or closed direction employees if applicable (automatically populated)</t>
  </si>
  <si>
    <t>The type of contract held; NHS Standard, NHS Standard Sub-Contract, APMS, localaAuthority or Network Contract DES Sub-Contract</t>
  </si>
  <si>
    <t>Complete all fields – if you do not hold a specific role in your organisation 
 put the most suitable contact for that role within the relevant field.</t>
  </si>
  <si>
    <t>The employer newsletter is automatically sent to the person registered as the main pensions contact.  
If you would like other members of staff in your organisation to receive the employer newsletter, they can subscribe by emailing nhsbsa.pensionsemployers@nhsbsa.nhs.uk and requesting to be added to our distribution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</si>
</sst>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809]#,##0;&quot;-&quot;[$£-809]#,##0"/>
    <numFmt numFmtId="165" formatCode="[$£-809]#,##0.00;[$£-809]#,##0.00"/>
    <numFmt numFmtId="166" formatCode="[$£-809]#,##0.00;&quot;-&quot;[$£-809]#,##0.00"/>
    <numFmt numFmtId="167" formatCode="&quot;£&quot;#,##0"/>
    <numFmt numFmtId="168" formatCode="&quot;£&quot;#,##0.00"/>
  </numFmts>
  <fonts count="38" x14ac:knownFonts="1">
    <font>
      <sz val="11"/>
      <color indexed="8"/>
      <name val="Calibri"/>
    </font>
    <font>
      <sz val="11"/>
      <color theme="1"/>
      <name val="Helvetica"/>
      <family val="2"/>
      <scheme val="minor"/>
    </font>
    <font>
      <sz val="11"/>
      <color theme="1"/>
      <name val="Helvetica"/>
      <family val="2"/>
      <scheme val="minor"/>
    </font>
    <font>
      <sz val="11"/>
      <color theme="1"/>
      <name val="Helvetica"/>
      <family val="2"/>
      <scheme val="minor"/>
    </font>
    <font>
      <sz val="9"/>
      <color indexed="8"/>
      <name val="Arial"/>
      <family val="2"/>
    </font>
    <font>
      <b/>
      <sz val="9"/>
      <color indexed="8"/>
      <name val="Arial"/>
      <family val="2"/>
    </font>
    <font>
      <sz val="11"/>
      <color indexed="8"/>
      <name val="Arial"/>
      <family val="2"/>
    </font>
    <font>
      <b/>
      <sz val="11"/>
      <color indexed="8"/>
      <name val="Arial"/>
      <family val="2"/>
    </font>
    <font>
      <sz val="11"/>
      <color indexed="8"/>
      <name val="Calibri"/>
      <family val="2"/>
    </font>
    <font>
      <b/>
      <sz val="12"/>
      <color indexed="8"/>
      <name val="Arial"/>
      <family val="2"/>
    </font>
    <font>
      <b/>
      <sz val="18"/>
      <color indexed="8"/>
      <name val="Arial"/>
      <family val="2"/>
    </font>
    <font>
      <b/>
      <sz val="14"/>
      <color indexed="8"/>
      <name val="Arial"/>
      <family val="2"/>
    </font>
    <font>
      <u/>
      <sz val="11"/>
      <color theme="10"/>
      <name val="Calibri"/>
      <family val="2"/>
    </font>
    <font>
      <sz val="11"/>
      <color theme="1"/>
      <name val="Arial"/>
      <family val="2"/>
    </font>
    <font>
      <b/>
      <sz val="14"/>
      <color theme="1"/>
      <name val="Arial"/>
      <family val="2"/>
    </font>
    <font>
      <b/>
      <sz val="11"/>
      <color theme="1"/>
      <name val="Arial"/>
      <family val="2"/>
    </font>
    <font>
      <sz val="14"/>
      <color indexed="8"/>
      <name val="Calibri"/>
      <family val="2"/>
    </font>
    <font>
      <b/>
      <sz val="12"/>
      <color rgb="FF000000"/>
      <name val="Arial"/>
      <family val="2"/>
    </font>
    <font>
      <sz val="11"/>
      <name val="Arial"/>
      <family val="2"/>
    </font>
    <font>
      <b/>
      <sz val="11"/>
      <name val="Arial"/>
      <family val="2"/>
    </font>
    <font>
      <sz val="12"/>
      <name val="Arial"/>
      <family val="2"/>
    </font>
    <font>
      <b/>
      <sz val="12"/>
      <name val="Arial"/>
      <family val="2"/>
    </font>
    <font>
      <b/>
      <sz val="14"/>
      <name val="Arial"/>
      <family val="2"/>
    </font>
    <font>
      <u/>
      <sz val="11"/>
      <color theme="10"/>
      <name val="Arial"/>
      <family val="2"/>
    </font>
    <font>
      <sz val="8"/>
      <name val="Calibri"/>
      <family val="2"/>
    </font>
    <font>
      <sz val="11"/>
      <color rgb="FF00B0F0"/>
      <name val="Arial"/>
      <family val="2"/>
    </font>
    <font>
      <b/>
      <sz val="11"/>
      <color rgb="FF000000"/>
      <name val="Arial"/>
      <family val="2"/>
    </font>
    <font>
      <sz val="11"/>
      <color rgb="FF000000"/>
      <name val="Arial"/>
      <family val="2"/>
    </font>
    <font>
      <sz val="11"/>
      <color rgb="FF00B050"/>
      <name val="Arial"/>
      <family val="2"/>
    </font>
    <font>
      <sz val="14"/>
      <color indexed="8"/>
      <name val="Arial"/>
      <family val="2"/>
    </font>
    <font>
      <sz val="14"/>
      <name val="Arial"/>
      <family val="2"/>
    </font>
    <font>
      <b/>
      <u/>
      <sz val="14"/>
      <color theme="10"/>
      <name val="Arial"/>
      <family val="2"/>
    </font>
    <font>
      <sz val="12"/>
      <color rgb="FF00B050"/>
      <name val="Arial"/>
      <family val="2"/>
    </font>
    <font>
      <sz val="11"/>
      <color indexed="8"/>
      <name val="Aptos"/>
      <family val="2"/>
    </font>
    <font>
      <u/>
      <sz val="11"/>
      <color rgb="FF00B050"/>
      <name val="Aptos"/>
      <family val="2"/>
    </font>
    <font>
      <sz val="11"/>
      <color rgb="FF3A7C22"/>
      <name val="Aptos"/>
      <family val="2"/>
    </font>
    <font>
      <u/>
      <sz val="11"/>
      <color rgb="FF0070C0"/>
      <name val="Arial"/>
      <family val="2"/>
    </font>
    <font>
      <b/>
      <u/>
      <sz val="14"/>
      <color rgb="FF0070C0"/>
      <name val="Arial"/>
      <family val="2"/>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10"/>
      </left>
      <right style="thin">
        <color indexed="10"/>
      </right>
      <top style="thin">
        <color indexed="10"/>
      </top>
      <bottom style="thin">
        <color indexed="10"/>
      </bottom>
      <diagonal/>
    </border>
    <border>
      <left/>
      <right/>
      <top/>
      <bottom/>
      <diagonal/>
    </border>
    <border>
      <left style="medium">
        <color indexed="8"/>
      </left>
      <right style="medium">
        <color indexed="8"/>
      </right>
      <top style="medium">
        <color indexed="8"/>
      </top>
      <bottom style="medium">
        <color indexed="8"/>
      </bottom>
      <diagonal/>
    </border>
    <border>
      <left/>
      <right style="medium">
        <color indexed="64"/>
      </right>
      <top/>
      <bottom style="medium">
        <color indexed="64"/>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style="thin">
        <color indexed="10"/>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medium">
        <color indexed="64"/>
      </left>
      <right/>
      <top/>
      <bottom/>
      <diagonal/>
    </border>
    <border>
      <left/>
      <right style="thin">
        <color indexed="10"/>
      </right>
      <top style="thin">
        <color indexed="10"/>
      </top>
      <bottom style="thin">
        <color indexed="10"/>
      </bottom>
      <diagonal/>
    </border>
    <border>
      <left style="medium">
        <color indexed="8"/>
      </left>
      <right/>
      <top style="medium">
        <color indexed="8"/>
      </top>
      <bottom style="medium">
        <color indexed="8"/>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8"/>
      </left>
      <right/>
      <top/>
      <bottom style="medium">
        <color indexed="8"/>
      </bottom>
      <diagonal/>
    </border>
    <border>
      <left style="medium">
        <color indexed="8"/>
      </left>
      <right/>
      <top style="medium">
        <color indexed="8"/>
      </top>
      <bottom/>
      <diagonal/>
    </border>
    <border>
      <left/>
      <right style="medium">
        <color indexed="64"/>
      </right>
      <top/>
      <bottom/>
      <diagonal/>
    </border>
    <border>
      <left/>
      <right style="thin">
        <color indexed="10"/>
      </right>
      <top style="thin">
        <color indexed="10"/>
      </top>
      <bottom/>
      <diagonal/>
    </border>
    <border>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diagonal/>
    </border>
    <border>
      <left/>
      <right style="thin">
        <color indexed="10"/>
      </right>
      <top style="thin">
        <color indexed="10"/>
      </top>
      <bottom style="thin">
        <color indexed="1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auto="1"/>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8"/>
      </top>
      <bottom style="medium">
        <color indexed="8"/>
      </bottom>
      <diagonal/>
    </border>
    <border>
      <left/>
      <right/>
      <top style="medium">
        <color indexed="8"/>
      </top>
      <bottom/>
      <diagonal/>
    </border>
    <border>
      <left style="medium">
        <color indexed="8"/>
      </left>
      <right style="medium">
        <color indexed="64"/>
      </right>
      <top/>
      <bottom style="medium">
        <color indexed="8"/>
      </bottom>
      <diagonal/>
    </border>
    <border>
      <left style="medium">
        <color indexed="8"/>
      </left>
      <right style="medium">
        <color indexed="64"/>
      </right>
      <top style="medium">
        <color indexed="8"/>
      </top>
      <bottom style="medium">
        <color indexed="8"/>
      </bottom>
      <diagonal/>
    </border>
    <border>
      <left style="medium">
        <color indexed="8"/>
      </left>
      <right style="medium">
        <color indexed="64"/>
      </right>
      <top style="medium">
        <color indexed="8"/>
      </top>
      <bottom/>
      <diagonal/>
    </border>
  </borders>
  <cellStyleXfs count="10">
    <xf numFmtId="0" fontId="0" fillId="0" borderId="0" applyNumberFormat="0" applyFill="0" applyBorder="0" applyProtection="0"/>
    <xf numFmtId="0" fontId="12" fillId="0" borderId="0" applyNumberFormat="0" applyFill="0" applyBorder="0" applyAlignment="0" applyProtection="0"/>
    <xf numFmtId="0" fontId="3" fillId="0" borderId="2"/>
    <xf numFmtId="0" fontId="12" fillId="0" borderId="2" applyNumberFormat="0" applyFill="0" applyBorder="0" applyAlignment="0" applyProtection="0">
      <alignment vertical="top"/>
      <protection locked="0"/>
    </xf>
    <xf numFmtId="0" fontId="2" fillId="0" borderId="2"/>
    <xf numFmtId="0" fontId="1" fillId="0" borderId="2"/>
    <xf numFmtId="0" fontId="8" fillId="0" borderId="2" applyNumberFormat="0" applyFill="0" applyBorder="0" applyProtection="0"/>
    <xf numFmtId="0" fontId="12" fillId="0" borderId="2" applyNumberFormat="0" applyFill="0" applyBorder="0" applyAlignment="0" applyProtection="0"/>
    <xf numFmtId="0" fontId="1" fillId="0" borderId="2"/>
    <xf numFmtId="0" fontId="1" fillId="0" borderId="2"/>
  </cellStyleXfs>
  <cellXfs count="212">
    <xf numFmtId="0" fontId="0" fillId="0" borderId="0" xfId="0"/>
    <xf numFmtId="0" fontId="8" fillId="0" borderId="0" xfId="0" applyFont="1" applyAlignment="1">
      <alignment vertical="top" wrapText="1"/>
    </xf>
    <xf numFmtId="0" fontId="6" fillId="0" borderId="0" xfId="0" applyFont="1" applyAlignment="1">
      <alignment vertical="top" wrapText="1"/>
    </xf>
    <xf numFmtId="0" fontId="6" fillId="0" borderId="26"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2" borderId="21"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xf>
    <xf numFmtId="0" fontId="23" fillId="0" borderId="38" xfId="1" applyFont="1" applyBorder="1" applyAlignment="1" applyProtection="1">
      <alignment horizontal="center" vertical="center"/>
    </xf>
    <xf numFmtId="0" fontId="6" fillId="2" borderId="8" xfId="0" applyFont="1" applyFill="1" applyBorder="1" applyProtection="1">
      <protection locked="0"/>
    </xf>
    <xf numFmtId="0" fontId="6" fillId="2" borderId="2" xfId="0" applyFont="1" applyFill="1" applyBorder="1" applyProtection="1">
      <protection locked="0"/>
    </xf>
    <xf numFmtId="0" fontId="12" fillId="2" borderId="8" xfId="1" applyFill="1" applyBorder="1" applyAlignment="1" applyProtection="1">
      <protection locked="0"/>
    </xf>
    <xf numFmtId="14" fontId="6" fillId="2" borderId="8" xfId="0" applyNumberFormat="1" applyFont="1" applyFill="1" applyBorder="1" applyAlignment="1" applyProtection="1">
      <alignment horizontal="center" vertical="center"/>
      <protection locked="0"/>
    </xf>
    <xf numFmtId="14" fontId="6" fillId="2" borderId="8" xfId="0" applyNumberFormat="1" applyFont="1" applyFill="1" applyBorder="1" applyAlignment="1" applyProtection="1">
      <alignment horizontal="center"/>
      <protection locked="0"/>
    </xf>
    <xf numFmtId="0" fontId="6"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protection locked="0"/>
    </xf>
    <xf numFmtId="0" fontId="6" fillId="2" borderId="48" xfId="0" applyFont="1" applyFill="1" applyBorder="1" applyProtection="1">
      <protection locked="0"/>
    </xf>
    <xf numFmtId="0" fontId="12" fillId="2" borderId="48" xfId="1" applyFill="1" applyBorder="1" applyAlignment="1" applyProtection="1">
      <protection locked="0"/>
    </xf>
    <xf numFmtId="0" fontId="6" fillId="2" borderId="48" xfId="0" applyFont="1" applyFill="1" applyBorder="1" applyAlignment="1" applyProtection="1">
      <alignment horizontal="center" vertical="center"/>
      <protection locked="0"/>
    </xf>
    <xf numFmtId="0" fontId="6" fillId="2" borderId="48" xfId="0" applyFont="1" applyFill="1" applyBorder="1" applyAlignment="1" applyProtection="1">
      <alignment horizontal="center"/>
      <protection locked="0"/>
    </xf>
    <xf numFmtId="0" fontId="27" fillId="0" borderId="0" xfId="0" applyFont="1" applyFill="1" applyAlignment="1">
      <alignment vertical="top" wrapText="1"/>
    </xf>
    <xf numFmtId="0" fontId="36" fillId="0" borderId="45" xfId="1" applyFont="1" applyFill="1" applyBorder="1" applyAlignment="1" applyProtection="1">
      <alignment horizontal="center" vertical="center"/>
    </xf>
    <xf numFmtId="0" fontId="6" fillId="0" borderId="13"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0" borderId="0" xfId="0" applyFont="1" applyFill="1" applyProtection="1"/>
    <xf numFmtId="49" fontId="22" fillId="0" borderId="2" xfId="0" applyNumberFormat="1" applyFont="1" applyFill="1" applyBorder="1" applyAlignment="1" applyProtection="1">
      <alignment horizontal="center" vertical="top"/>
    </xf>
    <xf numFmtId="49" fontId="22" fillId="0" borderId="2" xfId="0" applyNumberFormat="1" applyFont="1" applyFill="1" applyBorder="1" applyAlignment="1" applyProtection="1">
      <alignment horizontal="center" vertical="center"/>
    </xf>
    <xf numFmtId="0" fontId="6" fillId="0" borderId="0" xfId="0" applyNumberFormat="1" applyFont="1" applyFill="1" applyProtection="1"/>
    <xf numFmtId="0" fontId="29" fillId="0" borderId="0" xfId="0" applyFont="1" applyFill="1" applyProtection="1"/>
    <xf numFmtId="49" fontId="30" fillId="0" borderId="2" xfId="0" applyNumberFormat="1" applyFont="1" applyFill="1" applyBorder="1" applyAlignment="1" applyProtection="1">
      <alignment horizontal="center" vertical="top"/>
    </xf>
    <xf numFmtId="49" fontId="30" fillId="0" borderId="2" xfId="0" applyNumberFormat="1" applyFont="1" applyFill="1" applyBorder="1" applyAlignment="1" applyProtection="1">
      <alignment horizontal="center" vertical="center"/>
    </xf>
    <xf numFmtId="0" fontId="29" fillId="0" borderId="0" xfId="0" applyNumberFormat="1" applyFont="1" applyFill="1" applyProtection="1"/>
    <xf numFmtId="0" fontId="11" fillId="0" borderId="0" xfId="0" applyFont="1" applyFill="1" applyProtection="1"/>
    <xf numFmtId="49" fontId="31" fillId="0" borderId="2" xfId="1" applyNumberFormat="1" applyFont="1" applyFill="1" applyBorder="1" applyAlignment="1" applyProtection="1">
      <alignment horizontal="center" vertical="top"/>
    </xf>
    <xf numFmtId="49" fontId="37" fillId="0" borderId="2" xfId="1" applyNumberFormat="1" applyFont="1" applyFill="1" applyBorder="1" applyAlignment="1" applyProtection="1">
      <alignment horizontal="center" vertical="top"/>
    </xf>
    <xf numFmtId="0" fontId="11" fillId="0" borderId="0" xfId="0" applyNumberFormat="1" applyFont="1" applyFill="1" applyProtection="1"/>
    <xf numFmtId="49" fontId="5" fillId="0" borderId="9" xfId="0" applyNumberFormat="1" applyFont="1" applyFill="1" applyBorder="1" applyAlignment="1" applyProtection="1">
      <alignment horizontal="center"/>
    </xf>
    <xf numFmtId="49" fontId="5" fillId="0" borderId="10" xfId="0" applyNumberFormat="1" applyFont="1" applyFill="1" applyBorder="1" applyAlignment="1" applyProtection="1">
      <alignment horizontal="center"/>
    </xf>
    <xf numFmtId="49" fontId="5" fillId="0" borderId="10"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xf>
    <xf numFmtId="166" fontId="5" fillId="0" borderId="8" xfId="0" applyNumberFormat="1" applyFont="1" applyFill="1" applyBorder="1" applyAlignment="1" applyProtection="1">
      <alignment horizontal="center" vertical="center"/>
    </xf>
    <xf numFmtId="4" fontId="5" fillId="0" borderId="8" xfId="0" applyNumberFormat="1" applyFont="1" applyFill="1" applyBorder="1" applyAlignment="1" applyProtection="1">
      <alignment horizontal="center" vertical="center"/>
    </xf>
    <xf numFmtId="0" fontId="7" fillId="0" borderId="0" xfId="0" applyFont="1" applyFill="1" applyProtection="1"/>
    <xf numFmtId="0" fontId="7" fillId="0" borderId="5"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center" vertical="center" wrapText="1"/>
    </xf>
    <xf numFmtId="0" fontId="19" fillId="0" borderId="52" xfId="0" applyNumberFormat="1" applyFont="1" applyFill="1" applyBorder="1" applyAlignment="1" applyProtection="1">
      <alignment horizontal="center" vertical="center" wrapText="1"/>
    </xf>
    <xf numFmtId="0" fontId="7" fillId="0" borderId="0" xfId="0" applyNumberFormat="1" applyFont="1" applyFill="1" applyProtection="1"/>
    <xf numFmtId="0" fontId="18" fillId="0" borderId="0" xfId="0" applyFont="1" applyFill="1" applyAlignment="1" applyProtection="1">
      <alignment vertical="center"/>
    </xf>
    <xf numFmtId="49" fontId="18" fillId="0" borderId="6" xfId="0" applyNumberFormat="1" applyFont="1" applyFill="1" applyBorder="1" applyAlignment="1" applyProtection="1">
      <alignment horizontal="center" vertical="center" wrapText="1"/>
    </xf>
    <xf numFmtId="49" fontId="18" fillId="0" borderId="3" xfId="0" applyNumberFormat="1" applyFont="1" applyFill="1" applyBorder="1" applyAlignment="1" applyProtection="1">
      <alignment horizontal="center" vertical="center" wrapText="1"/>
    </xf>
    <xf numFmtId="49" fontId="18" fillId="0" borderId="53" xfId="0" applyNumberFormat="1" applyFont="1" applyFill="1" applyBorder="1" applyAlignment="1" applyProtection="1">
      <alignment horizontal="center" vertical="center" wrapText="1"/>
    </xf>
    <xf numFmtId="0" fontId="18" fillId="0" borderId="0" xfId="0" applyNumberFormat="1" applyFont="1" applyFill="1" applyAlignment="1" applyProtection="1">
      <alignment vertical="center"/>
    </xf>
    <xf numFmtId="0" fontId="6" fillId="0" borderId="0" xfId="0" applyFont="1" applyFill="1" applyAlignment="1" applyProtection="1">
      <alignment horizontal="center" vertical="center"/>
    </xf>
    <xf numFmtId="0" fontId="6" fillId="2" borderId="14" xfId="0" applyNumberFormat="1" applyFont="1" applyFill="1" applyBorder="1" applyAlignment="1" applyProtection="1">
      <alignment horizontal="center" vertical="center"/>
    </xf>
    <xf numFmtId="0" fontId="11" fillId="2" borderId="15" xfId="0" applyNumberFormat="1" applyFont="1" applyFill="1" applyBorder="1" applyAlignment="1" applyProtection="1">
      <alignment horizontal="center" vertical="center"/>
    </xf>
    <xf numFmtId="0" fontId="6" fillId="2" borderId="15" xfId="0" applyNumberFormat="1" applyFont="1" applyFill="1" applyBorder="1" applyAlignment="1" applyProtection="1">
      <alignment horizontal="center" vertical="center" wrapText="1"/>
    </xf>
    <xf numFmtId="0" fontId="12" fillId="2" borderId="10" xfId="1" applyFill="1" applyBorder="1" applyAlignment="1" applyProtection="1"/>
    <xf numFmtId="0" fontId="6" fillId="2" borderId="10" xfId="0" applyFont="1" applyFill="1" applyBorder="1" applyAlignment="1" applyProtection="1">
      <alignment horizontal="center" vertical="center"/>
    </xf>
    <xf numFmtId="0" fontId="6" fillId="2" borderId="10" xfId="0" applyFont="1" applyFill="1" applyBorder="1" applyAlignment="1" applyProtection="1">
      <alignment horizontal="center"/>
    </xf>
    <xf numFmtId="0" fontId="6" fillId="2" borderId="10" xfId="0" applyFont="1" applyFill="1" applyBorder="1" applyProtection="1"/>
    <xf numFmtId="8" fontId="15" fillId="2" borderId="10" xfId="0" applyNumberFormat="1" applyFont="1" applyFill="1" applyBorder="1" applyAlignment="1" applyProtection="1">
      <alignment horizontal="center" vertical="center" wrapText="1" shrinkToFit="1"/>
    </xf>
    <xf numFmtId="49" fontId="15" fillId="2" borderId="10" xfId="0" applyNumberFormat="1" applyFont="1" applyFill="1" applyBorder="1" applyAlignment="1" applyProtection="1">
      <alignment horizontal="center" vertical="center" wrapText="1" shrinkToFit="1"/>
    </xf>
    <xf numFmtId="166" fontId="7" fillId="2" borderId="11" xfId="0" applyNumberFormat="1" applyFont="1" applyFill="1" applyBorder="1" applyAlignment="1" applyProtection="1">
      <alignment horizontal="center" vertical="center" wrapText="1"/>
    </xf>
    <xf numFmtId="0" fontId="6" fillId="0" borderId="2" xfId="0" applyFont="1" applyFill="1" applyBorder="1" applyAlignment="1" applyProtection="1">
      <alignment wrapText="1"/>
    </xf>
    <xf numFmtId="0" fontId="22" fillId="0" borderId="14" xfId="0" applyFont="1" applyFill="1" applyBorder="1" applyAlignment="1" applyProtection="1">
      <alignment horizontal="center" vertical="center" wrapText="1"/>
    </xf>
    <xf numFmtId="0" fontId="21" fillId="0" borderId="15" xfId="0" applyFont="1" applyFill="1" applyBorder="1" applyAlignment="1" applyProtection="1">
      <alignment horizontal="left" vertical="center" wrapText="1"/>
    </xf>
    <xf numFmtId="0" fontId="21" fillId="0" borderId="2" xfId="0" applyFont="1" applyFill="1" applyBorder="1" applyAlignment="1" applyProtection="1">
      <alignment horizontal="left" vertical="center" wrapText="1"/>
    </xf>
    <xf numFmtId="0" fontId="21" fillId="0" borderId="2" xfId="0"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20" fillId="0" borderId="9" xfId="0" applyFont="1" applyFill="1" applyBorder="1" applyAlignment="1" applyProtection="1">
      <alignment horizontal="center" vertical="center"/>
    </xf>
    <xf numFmtId="0" fontId="20" fillId="0" borderId="10" xfId="6" applyFont="1" applyFill="1" applyBorder="1" applyAlignment="1" applyProtection="1">
      <alignment horizontal="left" vertical="center"/>
    </xf>
    <xf numFmtId="0" fontId="20" fillId="0" borderId="10" xfId="6" applyFont="1" applyFill="1" applyBorder="1" applyAlignment="1" applyProtection="1">
      <alignment horizontal="center" vertical="center"/>
    </xf>
    <xf numFmtId="0" fontId="20" fillId="0" borderId="11" xfId="6" applyFont="1" applyFill="1" applyBorder="1" applyAlignment="1" applyProtection="1">
      <alignment horizontal="left" vertical="center"/>
    </xf>
    <xf numFmtId="0" fontId="20" fillId="0" borderId="16" xfId="0" applyFont="1" applyFill="1" applyBorder="1" applyAlignment="1" applyProtection="1">
      <alignment horizontal="center" vertical="center"/>
    </xf>
    <xf numFmtId="0" fontId="20" fillId="0" borderId="17" xfId="6" applyFont="1" applyFill="1" applyBorder="1" applyAlignment="1" applyProtection="1">
      <alignment horizontal="left" vertical="center"/>
    </xf>
    <xf numFmtId="0" fontId="20" fillId="0" borderId="17" xfId="6" applyFont="1" applyFill="1" applyBorder="1" applyAlignment="1" applyProtection="1">
      <alignment horizontal="center" vertical="center"/>
    </xf>
    <xf numFmtId="0" fontId="20" fillId="0" borderId="18" xfId="6" applyFont="1" applyFill="1" applyBorder="1" applyAlignment="1" applyProtection="1">
      <alignment horizontal="left" vertical="center"/>
    </xf>
    <xf numFmtId="0" fontId="20" fillId="0" borderId="14" xfId="0" applyFont="1" applyFill="1" applyBorder="1" applyAlignment="1" applyProtection="1">
      <alignment horizontal="center" vertical="center"/>
    </xf>
    <xf numFmtId="0" fontId="20" fillId="0" borderId="15" xfId="6" applyFont="1" applyFill="1" applyBorder="1" applyAlignment="1" applyProtection="1">
      <alignment horizontal="left" vertical="center"/>
    </xf>
    <xf numFmtId="0" fontId="20" fillId="0" borderId="15" xfId="6" applyFont="1" applyFill="1" applyBorder="1" applyAlignment="1" applyProtection="1">
      <alignment horizontal="center" vertical="center"/>
    </xf>
    <xf numFmtId="0" fontId="20" fillId="0" borderId="4" xfId="6" applyFont="1" applyFill="1" applyBorder="1" applyAlignment="1" applyProtection="1">
      <alignment horizontal="left" vertical="center"/>
    </xf>
    <xf numFmtId="0" fontId="20" fillId="0" borderId="16" xfId="0" applyFont="1" applyFill="1" applyBorder="1" applyAlignment="1" applyProtection="1">
      <alignment horizontal="center" vertical="center" wrapText="1"/>
    </xf>
    <xf numFmtId="0" fontId="20" fillId="0" borderId="23" xfId="0" applyFont="1" applyFill="1" applyBorder="1" applyAlignment="1" applyProtection="1">
      <alignment horizontal="center" vertical="center" wrapText="1"/>
    </xf>
    <xf numFmtId="0" fontId="20" fillId="0" borderId="2" xfId="6" applyFont="1" applyFill="1" applyBorder="1" applyAlignment="1" applyProtection="1">
      <alignment horizontal="left" vertical="center"/>
    </xf>
    <xf numFmtId="0" fontId="20" fillId="0" borderId="2" xfId="6" applyFont="1" applyFill="1" applyBorder="1" applyAlignment="1" applyProtection="1">
      <alignment horizontal="center" vertical="center"/>
    </xf>
    <xf numFmtId="0" fontId="20" fillId="0" borderId="30" xfId="6" applyFont="1" applyFill="1" applyBorder="1" applyAlignment="1" applyProtection="1">
      <alignment horizontal="left" vertical="center"/>
    </xf>
    <xf numFmtId="0" fontId="32" fillId="0" borderId="23" xfId="0" applyFont="1" applyFill="1" applyBorder="1" applyAlignment="1" applyProtection="1">
      <alignment horizontal="center" vertical="center" wrapText="1"/>
    </xf>
    <xf numFmtId="0" fontId="20" fillId="0" borderId="0" xfId="0" applyFont="1" applyProtection="1"/>
    <xf numFmtId="0" fontId="32" fillId="0" borderId="2" xfId="6" applyFont="1" applyFill="1" applyBorder="1" applyAlignment="1" applyProtection="1">
      <alignment horizontal="left" vertical="center"/>
    </xf>
    <xf numFmtId="0" fontId="32" fillId="0" borderId="2" xfId="6" applyFont="1" applyFill="1" applyBorder="1" applyAlignment="1" applyProtection="1">
      <alignment horizontal="center" vertical="center"/>
    </xf>
    <xf numFmtId="0" fontId="32" fillId="0" borderId="30" xfId="6" applyFont="1" applyFill="1" applyBorder="1" applyAlignment="1" applyProtection="1">
      <alignment horizontal="left" vertical="center"/>
    </xf>
    <xf numFmtId="0" fontId="28" fillId="0" borderId="2" xfId="0" applyFont="1" applyFill="1" applyBorder="1" applyAlignment="1" applyProtection="1">
      <alignment wrapText="1"/>
    </xf>
    <xf numFmtId="0" fontId="20" fillId="0" borderId="14" xfId="0" applyFont="1" applyFill="1" applyBorder="1" applyAlignment="1" applyProtection="1">
      <alignment horizontal="center" vertical="center" wrapText="1"/>
    </xf>
    <xf numFmtId="0" fontId="21" fillId="0" borderId="15" xfId="6" applyFont="1" applyFill="1" applyBorder="1" applyAlignment="1" applyProtection="1">
      <alignment horizontal="left" vertical="center"/>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wrapText="1"/>
    </xf>
    <xf numFmtId="0" fontId="6" fillId="0" borderId="0" xfId="0" applyNumberFormat="1" applyFont="1" applyFill="1" applyAlignment="1" applyProtection="1">
      <alignment horizontal="center"/>
    </xf>
    <xf numFmtId="0" fontId="6" fillId="0" borderId="0" xfId="0" applyNumberFormat="1" applyFont="1" applyFill="1" applyAlignment="1" applyProtection="1">
      <alignment horizontal="center" vertical="center"/>
    </xf>
    <xf numFmtId="0" fontId="13" fillId="2" borderId="9" xfId="0" applyFont="1" applyFill="1" applyBorder="1" applyAlignment="1" applyProtection="1">
      <alignment horizontal="center" vertical="center" wrapText="1" shrinkToFit="1"/>
      <protection locked="0"/>
    </xf>
    <xf numFmtId="0" fontId="13" fillId="2" borderId="8" xfId="0" applyFont="1" applyFill="1" applyBorder="1" applyAlignment="1" applyProtection="1">
      <alignment horizontal="center" vertical="center" wrapText="1" shrinkToFit="1"/>
      <protection locked="0"/>
    </xf>
    <xf numFmtId="0" fontId="13" fillId="2" borderId="8" xfId="0" applyNumberFormat="1" applyFont="1" applyFill="1" applyBorder="1" applyAlignment="1" applyProtection="1">
      <alignment horizontal="center" vertical="center" wrapText="1" shrinkToFit="1"/>
      <protection locked="0"/>
    </xf>
    <xf numFmtId="8" fontId="15" fillId="2" borderId="4" xfId="0" applyNumberFormat="1" applyFont="1" applyFill="1" applyBorder="1" applyAlignment="1" applyProtection="1">
      <alignment horizontal="center" vertical="center" wrapText="1" shrinkToFit="1"/>
      <protection locked="0"/>
    </xf>
    <xf numFmtId="49" fontId="15" fillId="2" borderId="4" xfId="0" applyNumberFormat="1" applyFont="1" applyFill="1" applyBorder="1" applyAlignment="1" applyProtection="1">
      <alignment horizontal="center" vertical="center" wrapText="1" shrinkToFit="1"/>
      <protection locked="0"/>
    </xf>
    <xf numFmtId="166" fontId="7" fillId="2" borderId="53" xfId="0" applyNumberFormat="1"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shrinkToFit="1"/>
      <protection locked="0"/>
    </xf>
    <xf numFmtId="0" fontId="13" fillId="2" borderId="10" xfId="0" applyNumberFormat="1" applyFont="1" applyFill="1" applyBorder="1" applyAlignment="1" applyProtection="1">
      <alignment horizontal="center" vertical="center" wrapText="1" shrinkToFit="1"/>
      <protection locked="0"/>
    </xf>
    <xf numFmtId="0" fontId="13" fillId="2" borderId="15" xfId="0" applyNumberFormat="1" applyFont="1" applyFill="1" applyBorder="1" applyAlignment="1" applyProtection="1">
      <alignment horizontal="center" vertical="center" wrapText="1" shrinkToFit="1"/>
      <protection locked="0"/>
    </xf>
    <xf numFmtId="0" fontId="6" fillId="2" borderId="28" xfId="0" applyNumberFormat="1" applyFont="1" applyFill="1" applyBorder="1" applyAlignment="1" applyProtection="1">
      <alignment horizontal="center" vertical="center" wrapText="1"/>
      <protection locked="0"/>
    </xf>
    <xf numFmtId="0" fontId="6" fillId="2" borderId="8" xfId="0" applyNumberFormat="1" applyFont="1" applyFill="1" applyBorder="1" applyAlignment="1" applyProtection="1">
      <alignment horizontal="center" vertical="center" wrapText="1"/>
      <protection locked="0"/>
    </xf>
    <xf numFmtId="0" fontId="6" fillId="2" borderId="50" xfId="0" applyNumberFormat="1" applyFont="1" applyFill="1" applyBorder="1" applyAlignment="1" applyProtection="1">
      <alignment horizontal="center" vertical="center" wrapText="1"/>
      <protection locked="0"/>
    </xf>
    <xf numFmtId="0" fontId="6" fillId="2" borderId="25" xfId="0" applyNumberFormat="1" applyFont="1" applyFill="1" applyBorder="1" applyAlignment="1" applyProtection="1">
      <alignment horizontal="center" vertical="center" wrapText="1"/>
      <protection locked="0"/>
    </xf>
    <xf numFmtId="0" fontId="6" fillId="2" borderId="29" xfId="0" applyNumberFormat="1" applyFont="1" applyFill="1" applyBorder="1" applyAlignment="1" applyProtection="1">
      <alignment horizontal="center" vertical="center" wrapText="1"/>
      <protection locked="0"/>
    </xf>
    <xf numFmtId="0" fontId="6" fillId="2" borderId="51" xfId="0" applyNumberFormat="1" applyFont="1" applyFill="1" applyBorder="1" applyAlignment="1" applyProtection="1">
      <alignment horizontal="center" vertical="center" wrapText="1"/>
      <protection locked="0"/>
    </xf>
    <xf numFmtId="8" fontId="15" fillId="2" borderId="30" xfId="0" applyNumberFormat="1" applyFont="1" applyFill="1" applyBorder="1" applyAlignment="1" applyProtection="1">
      <alignment horizontal="center" vertical="center" wrapText="1" shrinkToFit="1"/>
      <protection locked="0"/>
    </xf>
    <xf numFmtId="49" fontId="15" fillId="2" borderId="30" xfId="0" applyNumberFormat="1" applyFont="1" applyFill="1" applyBorder="1" applyAlignment="1" applyProtection="1">
      <alignment horizontal="center" vertical="center" wrapText="1" shrinkToFit="1"/>
      <protection locked="0"/>
    </xf>
    <xf numFmtId="166" fontId="7" fillId="2" borderId="54" xfId="0" applyNumberFormat="1" applyFont="1" applyFill="1" applyBorder="1" applyAlignment="1" applyProtection="1">
      <alignment horizontal="center" vertical="center" wrapText="1"/>
      <protection locked="0"/>
    </xf>
    <xf numFmtId="0" fontId="6" fillId="2" borderId="9" xfId="0" applyNumberFormat="1" applyFont="1" applyFill="1" applyBorder="1" applyAlignment="1" applyProtection="1">
      <alignment horizontal="center" vertical="center" wrapText="1"/>
      <protection locked="0"/>
    </xf>
    <xf numFmtId="0" fontId="6" fillId="2" borderId="11" xfId="0" applyNumberFormat="1" applyFont="1" applyFill="1" applyBorder="1" applyAlignment="1" applyProtection="1">
      <alignment horizontal="center" vertical="center" wrapText="1"/>
      <protection locked="0"/>
    </xf>
    <xf numFmtId="8" fontId="15" fillId="2" borderId="18" xfId="0" applyNumberFormat="1" applyFont="1" applyFill="1" applyBorder="1" applyAlignment="1" applyProtection="1">
      <alignment horizontal="center" vertical="center" wrapText="1" shrinkToFit="1"/>
      <protection locked="0"/>
    </xf>
    <xf numFmtId="49" fontId="15" fillId="2" borderId="48" xfId="0" applyNumberFormat="1" applyFont="1" applyFill="1" applyBorder="1" applyAlignment="1" applyProtection="1">
      <alignment horizontal="center" vertical="center" wrapText="1" shrinkToFit="1"/>
      <protection locked="0"/>
    </xf>
    <xf numFmtId="8" fontId="15" fillId="2" borderId="48" xfId="0" applyNumberFormat="1" applyFont="1" applyFill="1" applyBorder="1" applyAlignment="1" applyProtection="1">
      <alignment horizontal="center" vertical="center" wrapText="1" shrinkToFit="1"/>
      <protection locked="0"/>
    </xf>
    <xf numFmtId="166" fontId="7" fillId="2" borderId="48" xfId="0" applyNumberFormat="1"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0" fillId="0" borderId="2" xfId="0" applyNumberForma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xf>
    <xf numFmtId="49" fontId="10" fillId="0" borderId="16" xfId="0" applyNumberFormat="1" applyFont="1" applyFill="1" applyBorder="1" applyAlignment="1" applyProtection="1">
      <alignment horizontal="right" vertical="center"/>
    </xf>
    <xf numFmtId="49" fontId="10" fillId="0" borderId="18" xfId="0" applyNumberFormat="1" applyFont="1" applyFill="1" applyBorder="1" applyAlignment="1" applyProtection="1">
      <alignment horizontal="left" vertical="center"/>
    </xf>
    <xf numFmtId="0" fontId="21" fillId="0" borderId="2" xfId="0" applyNumberFormat="1" applyFont="1" applyFill="1" applyBorder="1" applyAlignment="1" applyProtection="1">
      <alignment horizontal="center" vertical="center"/>
    </xf>
    <xf numFmtId="0" fontId="19" fillId="0" borderId="36" xfId="0" applyNumberFormat="1" applyFont="1" applyFill="1" applyBorder="1" applyAlignment="1" applyProtection="1">
      <alignment horizontal="right" vertical="center" wrapText="1"/>
    </xf>
    <xf numFmtId="0" fontId="23" fillId="0" borderId="37" xfId="1" quotePrefix="1" applyNumberFormat="1" applyFont="1" applyFill="1" applyBorder="1" applyAlignment="1" applyProtection="1">
      <alignment horizontal="left" vertical="center"/>
    </xf>
    <xf numFmtId="49" fontId="21" fillId="0" borderId="2" xfId="0" applyNumberFormat="1" applyFont="1" applyFill="1" applyBorder="1" applyAlignment="1" applyProtection="1">
      <alignment horizontal="center" vertical="center"/>
    </xf>
    <xf numFmtId="49" fontId="21" fillId="0" borderId="38" xfId="0" applyNumberFormat="1" applyFont="1" applyFill="1" applyBorder="1" applyAlignment="1" applyProtection="1">
      <alignment horizontal="right" vertical="center"/>
    </xf>
    <xf numFmtId="49" fontId="21" fillId="0" borderId="39" xfId="0" applyNumberFormat="1" applyFont="1" applyFill="1" applyBorder="1" applyAlignment="1" applyProtection="1">
      <alignment horizontal="left" vertical="center"/>
    </xf>
    <xf numFmtId="0" fontId="11" fillId="0" borderId="2" xfId="0" applyNumberFormat="1" applyFont="1" applyFill="1" applyBorder="1" applyAlignment="1" applyProtection="1">
      <alignment horizontal="center" vertical="center"/>
    </xf>
    <xf numFmtId="0" fontId="11" fillId="0" borderId="41" xfId="0" applyNumberFormat="1" applyFont="1" applyFill="1" applyBorder="1" applyAlignment="1" applyProtection="1">
      <alignment horizontal="right" vertical="center"/>
    </xf>
    <xf numFmtId="0" fontId="11" fillId="0" borderId="42" xfId="0" applyNumberFormat="1" applyFont="1" applyFill="1" applyBorder="1" applyAlignment="1" applyProtection="1">
      <alignment horizontal="left" vertical="center"/>
    </xf>
    <xf numFmtId="0" fontId="6" fillId="0" borderId="2" xfId="0" applyFont="1" applyFill="1" applyBorder="1" applyAlignment="1" applyProtection="1">
      <alignment horizontal="center" vertical="center"/>
    </xf>
    <xf numFmtId="0" fontId="19" fillId="0" borderId="23" xfId="0" applyNumberFormat="1" applyFont="1" applyFill="1" applyBorder="1" applyAlignment="1" applyProtection="1">
      <alignment horizontal="center" vertical="center" wrapText="1"/>
    </xf>
    <xf numFmtId="0" fontId="7" fillId="0" borderId="43" xfId="0" applyNumberFormat="1" applyFont="1" applyFill="1" applyBorder="1" applyAlignment="1" applyProtection="1">
      <alignment horizontal="center" vertical="center" wrapText="1"/>
    </xf>
    <xf numFmtId="0" fontId="0" fillId="0" borderId="24"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0" xfId="0" applyNumberFormat="1" applyFill="1" applyAlignment="1" applyProtection="1">
      <alignment horizontal="center" vertical="center"/>
    </xf>
    <xf numFmtId="0" fontId="0" fillId="0" borderId="0" xfId="0" applyFill="1" applyAlignment="1" applyProtection="1">
      <alignment horizontal="center" vertical="center"/>
    </xf>
    <xf numFmtId="0" fontId="0" fillId="0" borderId="22" xfId="0"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0" borderId="41" xfId="0" applyNumberFormat="1" applyFont="1" applyFill="1" applyBorder="1" applyAlignment="1" applyProtection="1">
      <alignment horizontal="right" vertical="center" wrapText="1"/>
    </xf>
    <xf numFmtId="49" fontId="11" fillId="0" borderId="42" xfId="0" applyNumberFormat="1" applyFont="1" applyFill="1" applyBorder="1" applyAlignment="1" applyProtection="1">
      <alignment horizontal="left" vertical="center"/>
    </xf>
    <xf numFmtId="0" fontId="0" fillId="0" borderId="32" xfId="0" applyFill="1" applyBorder="1" applyAlignment="1" applyProtection="1">
      <alignment horizontal="center" vertical="center"/>
    </xf>
    <xf numFmtId="0" fontId="0" fillId="0" borderId="33" xfId="0" applyFill="1" applyBorder="1" applyAlignment="1" applyProtection="1">
      <alignment horizontal="center" vertical="center"/>
    </xf>
    <xf numFmtId="49" fontId="18" fillId="0" borderId="45" xfId="0" applyNumberFormat="1" applyFont="1" applyFill="1" applyBorder="1" applyAlignment="1" applyProtection="1">
      <alignment horizontal="center" vertical="center" wrapText="1"/>
    </xf>
    <xf numFmtId="0" fontId="0" fillId="0" borderId="35" xfId="0" applyFill="1" applyBorder="1" applyAlignment="1" applyProtection="1">
      <alignment horizontal="center" vertical="center"/>
    </xf>
    <xf numFmtId="0" fontId="0" fillId="0" borderId="7" xfId="0" applyFill="1" applyBorder="1" applyAlignment="1" applyProtection="1">
      <alignment horizontal="center" vertical="center"/>
    </xf>
    <xf numFmtId="49" fontId="18" fillId="0" borderId="27" xfId="0" applyNumberFormat="1" applyFont="1" applyFill="1" applyBorder="1" applyAlignment="1" applyProtection="1">
      <alignment horizontal="center" vertical="center" wrapText="1"/>
    </xf>
    <xf numFmtId="0" fontId="0" fillId="2" borderId="2" xfId="0" applyFill="1" applyBorder="1" applyAlignment="1" applyProtection="1">
      <alignment horizontal="center" vertical="center"/>
    </xf>
    <xf numFmtId="49" fontId="22" fillId="0" borderId="16" xfId="0" applyNumberFormat="1" applyFont="1" applyFill="1" applyBorder="1" applyAlignment="1" applyProtection="1">
      <alignment horizontal="right" vertical="center"/>
    </xf>
    <xf numFmtId="49" fontId="22" fillId="2" borderId="18" xfId="0" applyNumberFormat="1" applyFont="1" applyFill="1" applyBorder="1" applyAlignment="1" applyProtection="1">
      <alignment horizontal="left" vertical="center"/>
    </xf>
    <xf numFmtId="49" fontId="6" fillId="0" borderId="45" xfId="0" applyNumberFormat="1" applyFont="1" applyFill="1" applyBorder="1" applyAlignment="1" applyProtection="1">
      <alignment horizontal="center" vertical="center"/>
    </xf>
    <xf numFmtId="49" fontId="6" fillId="0" borderId="27" xfId="0" applyNumberFormat="1" applyFont="1"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4" xfId="0"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8" fillId="0" borderId="45" xfId="0" quotePrefix="1" applyNumberFormat="1" applyFont="1" applyFill="1" applyBorder="1" applyAlignment="1" applyProtection="1">
      <alignment horizontal="center" vertical="center" wrapText="1"/>
    </xf>
    <xf numFmtId="0" fontId="23" fillId="2" borderId="43" xfId="1" quotePrefix="1"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wrapText="1"/>
    </xf>
    <xf numFmtId="49" fontId="9" fillId="2" borderId="2" xfId="0" applyNumberFormat="1" applyFont="1" applyFill="1" applyBorder="1" applyAlignment="1" applyProtection="1">
      <alignment horizontal="center" vertical="center" wrapText="1"/>
    </xf>
    <xf numFmtId="49" fontId="11" fillId="0" borderId="16" xfId="0" applyNumberFormat="1" applyFont="1" applyFill="1" applyBorder="1" applyAlignment="1" applyProtection="1">
      <alignment horizontal="right" vertical="center"/>
    </xf>
    <xf numFmtId="49" fontId="22" fillId="2" borderId="18" xfId="0" applyNumberFormat="1" applyFont="1" applyFill="1" applyBorder="1" applyAlignment="1" applyProtection="1">
      <alignment horizontal="left" vertical="center" wrapText="1"/>
    </xf>
    <xf numFmtId="0" fontId="16" fillId="0" borderId="35"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0" xfId="0" applyNumberFormat="1" applyFont="1" applyFill="1" applyAlignment="1" applyProtection="1">
      <alignment horizontal="center" vertical="center"/>
    </xf>
    <xf numFmtId="0" fontId="16" fillId="0" borderId="0" xfId="0" applyFont="1" applyFill="1" applyAlignment="1" applyProtection="1">
      <alignment horizontal="center" vertical="center"/>
    </xf>
    <xf numFmtId="0" fontId="18" fillId="0" borderId="45" xfId="0" applyNumberFormat="1" applyFont="1" applyFill="1" applyBorder="1" applyAlignment="1" applyProtection="1">
      <alignment horizontal="center" vertical="center" wrapText="1"/>
    </xf>
    <xf numFmtId="0" fontId="0" fillId="0" borderId="35" xfId="0" applyNumberForma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xf>
    <xf numFmtId="49" fontId="11" fillId="0" borderId="41" xfId="0" applyNumberFormat="1" applyFont="1" applyFill="1" applyBorder="1" applyAlignment="1" applyProtection="1">
      <alignment horizontal="right" vertical="center"/>
    </xf>
    <xf numFmtId="49" fontId="11" fillId="2" borderId="42" xfId="0" applyNumberFormat="1" applyFont="1" applyFill="1" applyBorder="1" applyAlignment="1" applyProtection="1">
      <alignment horizontal="left" vertical="center"/>
    </xf>
    <xf numFmtId="0" fontId="6" fillId="0" borderId="2" xfId="0" applyNumberFormat="1" applyFont="1" applyFill="1" applyBorder="1" applyAlignment="1" applyProtection="1">
      <alignment horizontal="center" vertical="center"/>
    </xf>
    <xf numFmtId="0" fontId="33" fillId="0" borderId="0" xfId="0" applyFont="1" applyProtection="1"/>
    <xf numFmtId="0" fontId="35" fillId="0" borderId="0" xfId="0" applyFont="1" applyProtection="1"/>
    <xf numFmtId="0" fontId="14" fillId="0" borderId="2" xfId="2" applyFont="1" applyAlignment="1">
      <alignment horizontal="center" vertical="center"/>
    </xf>
    <xf numFmtId="0" fontId="14" fillId="0" borderId="16" xfId="2" applyFont="1" applyBorder="1" applyAlignment="1">
      <alignment horizontal="right" vertical="center"/>
    </xf>
    <xf numFmtId="0" fontId="14" fillId="2" borderId="18" xfId="2" applyFont="1" applyFill="1" applyBorder="1" applyAlignment="1">
      <alignment horizontal="left" vertical="center"/>
    </xf>
    <xf numFmtId="0" fontId="18" fillId="0" borderId="40" xfId="2" applyFont="1" applyBorder="1" applyAlignment="1">
      <alignment horizontal="center" vertical="center" wrapText="1"/>
    </xf>
    <xf numFmtId="0" fontId="18" fillId="2" borderId="44" xfId="2" applyFont="1" applyFill="1" applyBorder="1" applyAlignment="1">
      <alignment horizontal="center" vertical="center" wrapText="1"/>
    </xf>
    <xf numFmtId="0" fontId="13" fillId="0" borderId="46" xfId="2" applyFont="1" applyBorder="1" applyAlignment="1">
      <alignment horizontal="center" vertical="center"/>
    </xf>
    <xf numFmtId="0" fontId="13" fillId="0" borderId="45" xfId="2" applyFont="1" applyBorder="1" applyAlignment="1">
      <alignment horizontal="center" vertical="center"/>
    </xf>
    <xf numFmtId="0" fontId="13" fillId="0" borderId="27" xfId="2" applyFont="1" applyBorder="1" applyAlignment="1">
      <alignment horizontal="center" vertical="center"/>
    </xf>
    <xf numFmtId="164" fontId="6" fillId="2" borderId="19" xfId="0" applyNumberFormat="1" applyFont="1" applyFill="1" applyBorder="1" applyAlignment="1" applyProtection="1">
      <alignment horizontal="center" vertical="center"/>
      <protection locked="0"/>
    </xf>
    <xf numFmtId="0" fontId="6" fillId="2" borderId="43" xfId="0" applyNumberFormat="1" applyFont="1" applyFill="1" applyBorder="1" applyAlignment="1" applyProtection="1">
      <alignment horizontal="center" vertical="center"/>
      <protection locked="0"/>
    </xf>
    <xf numFmtId="0" fontId="6" fillId="2" borderId="43" xfId="0" applyNumberFormat="1" applyFont="1" applyFill="1" applyBorder="1" applyAlignment="1" applyProtection="1">
      <alignment horizontal="center" vertical="center" wrapText="1"/>
      <protection locked="0"/>
    </xf>
    <xf numFmtId="0" fontId="6" fillId="2" borderId="19" xfId="0" applyNumberFormat="1" applyFont="1" applyFill="1" applyBorder="1" applyAlignment="1" applyProtection="1">
      <alignment horizontal="center" vertical="center"/>
      <protection locked="0"/>
    </xf>
    <xf numFmtId="14" fontId="18" fillId="2" borderId="43" xfId="0" applyNumberFormat="1" applyFont="1" applyFill="1" applyBorder="1" applyAlignment="1" applyProtection="1">
      <alignment horizontal="center" vertical="center"/>
      <protection locked="0"/>
    </xf>
    <xf numFmtId="0" fontId="6" fillId="2" borderId="19" xfId="0" applyNumberFormat="1" applyFont="1" applyFill="1" applyBorder="1" applyAlignment="1" applyProtection="1">
      <alignment horizontal="center" vertical="center" wrapText="1"/>
      <protection locked="0"/>
    </xf>
    <xf numFmtId="0" fontId="7" fillId="0" borderId="19" xfId="0" applyNumberFormat="1" applyFont="1" applyFill="1" applyBorder="1" applyAlignment="1" applyProtection="1">
      <alignment horizontal="center" vertical="center" wrapText="1"/>
      <protection locked="0"/>
    </xf>
    <xf numFmtId="2" fontId="13" fillId="2" borderId="43" xfId="0" applyNumberFormat="1" applyFont="1" applyFill="1" applyBorder="1" applyAlignment="1" applyProtection="1">
      <alignment horizontal="center" vertical="center"/>
      <protection locked="0"/>
    </xf>
    <xf numFmtId="167" fontId="13" fillId="2" borderId="43" xfId="0" applyNumberFormat="1" applyFont="1" applyFill="1" applyBorder="1" applyAlignment="1" applyProtection="1">
      <alignment horizontal="center" vertical="center"/>
      <protection locked="0"/>
    </xf>
    <xf numFmtId="2" fontId="6" fillId="2" borderId="43" xfId="0" applyNumberFormat="1" applyFont="1" applyFill="1" applyBorder="1" applyAlignment="1" applyProtection="1">
      <alignment horizontal="center" vertical="center"/>
      <protection locked="0"/>
    </xf>
    <xf numFmtId="10" fontId="6" fillId="2" borderId="43" xfId="0" applyNumberFormat="1" applyFont="1" applyFill="1" applyBorder="1" applyAlignment="1" applyProtection="1">
      <alignment horizontal="center" vertical="center"/>
      <protection locked="0"/>
    </xf>
    <xf numFmtId="168" fontId="13" fillId="2" borderId="43" xfId="0" applyNumberFormat="1" applyFont="1" applyFill="1" applyBorder="1" applyAlignment="1" applyProtection="1">
      <alignment horizontal="center" vertical="center"/>
      <protection locked="0"/>
    </xf>
    <xf numFmtId="165" fontId="6" fillId="2" borderId="19" xfId="0" applyNumberFormat="1" applyFont="1" applyFill="1" applyBorder="1" applyAlignment="1" applyProtection="1">
      <alignment horizontal="center" vertical="center"/>
      <protection locked="0"/>
    </xf>
    <xf numFmtId="0" fontId="13" fillId="2" borderId="47" xfId="2" applyFont="1" applyFill="1" applyBorder="1" applyAlignment="1" applyProtection="1">
      <alignment horizontal="center" vertical="center"/>
      <protection locked="0"/>
    </xf>
    <xf numFmtId="0" fontId="13" fillId="2" borderId="43" xfId="2" applyFont="1" applyFill="1" applyBorder="1" applyAlignment="1" applyProtection="1">
      <alignment horizontal="center" vertical="center"/>
      <protection locked="0"/>
    </xf>
    <xf numFmtId="0" fontId="13" fillId="2" borderId="19" xfId="2" applyFont="1" applyFill="1" applyBorder="1" applyAlignment="1" applyProtection="1">
      <alignment horizontal="center" vertical="center"/>
      <protection locked="0"/>
    </xf>
    <xf numFmtId="49" fontId="18" fillId="0" borderId="40" xfId="0" applyNumberFormat="1" applyFont="1" applyFill="1" applyBorder="1" applyAlignment="1" applyProtection="1">
      <alignment horizontal="center" vertical="center" wrapText="1"/>
    </xf>
    <xf numFmtId="49" fontId="18" fillId="0" borderId="44" xfId="0" applyNumberFormat="1" applyFont="1" applyFill="1" applyBorder="1" applyAlignment="1" applyProtection="1">
      <alignment horizontal="center" vertical="center" wrapText="1"/>
    </xf>
    <xf numFmtId="49" fontId="18" fillId="0" borderId="49" xfId="0" applyNumberFormat="1" applyFont="1" applyFill="1" applyBorder="1" applyAlignment="1" applyProtection="1">
      <alignment horizontal="center" vertical="center" wrapText="1"/>
    </xf>
  </cellXfs>
  <cellStyles count="10">
    <cellStyle name="Hyperlink" xfId="1" builtinId="8"/>
    <cellStyle name="Hyperlink 2" xfId="3" xr:uid="{00000000-0005-0000-0000-000001000000}"/>
    <cellStyle name="Hyperlink 3" xfId="7" xr:uid="{00000000-0005-0000-0000-000002000000}"/>
    <cellStyle name="Normal" xfId="0" builtinId="0"/>
    <cellStyle name="Normal 2" xfId="2" xr:uid="{00000000-0005-0000-0000-000004000000}"/>
    <cellStyle name="Normal 2 2" xfId="8" xr:uid="{00000000-0005-0000-0000-000005000000}"/>
    <cellStyle name="Normal 3" xfId="4" xr:uid="{00000000-0005-0000-0000-000006000000}"/>
    <cellStyle name="Normal 3 2" xfId="9" xr:uid="{00000000-0005-0000-0000-000007000000}"/>
    <cellStyle name="Normal 4" xfId="6" xr:uid="{00000000-0005-0000-0000-000008000000}"/>
    <cellStyle name="Normal 5" xfId="5" xr:uid="{00000000-0005-0000-0000-000009000000}"/>
  </cellStyles>
  <dxfs count="2">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6E3BC"/>
      <rgbColor rgb="FFB6DDE8"/>
      <rgbColor rgb="FFFF0000"/>
      <rgbColor rgb="FFDBE5F1"/>
      <rgbColor rgb="FFDAEEF3"/>
      <rgbColor rgb="FFC0C0C0"/>
      <rgbColor rgb="FFFFFF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884674</xdr:colOff>
      <xdr:row>0</xdr:row>
      <xdr:rowOff>0</xdr:rowOff>
    </xdr:from>
    <xdr:to>
      <xdr:col>2</xdr:col>
      <xdr:colOff>7212957</xdr:colOff>
      <xdr:row>0</xdr:row>
      <xdr:rowOff>3177540</xdr:rowOff>
    </xdr:to>
    <xdr:pic>
      <xdr:nvPicPr>
        <xdr:cNvPr id="11" name="Picture 10">
          <a:extLst>
            <a:ext uri="{FF2B5EF4-FFF2-40B4-BE49-F238E27FC236}">
              <a16:creationId xmlns:a16="http://schemas.microsoft.com/office/drawing/2014/main" id="{00000000-0008-0000-0000-00000B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465699" y="0"/>
          <a:ext cx="14369288" cy="3171825"/>
        </a:xfrm>
        <a:prstGeom prst="rect">
          <a:avLst/>
        </a:prstGeom>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hsbsa.nhs.uk/employer-hub/access-nhs-pension-scheme" TargetMode="External"/><Relationship Id="rId1" Type="http://schemas.openxmlformats.org/officeDocument/2006/relationships/hyperlink" Target="https://www.nhsbsa.nhs.uk/member-hub/cost-being-schem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59999389629810485"/>
  </sheetPr>
  <dimension ref="A1:IK56"/>
  <sheetViews>
    <sheetView tabSelected="1" zoomScale="70" zoomScaleNormal="70" workbookViewId="0">
      <selection activeCell="C56" sqref="C56"/>
    </sheetView>
  </sheetViews>
  <sheetFormatPr defaultColWidth="8.85546875" defaultRowHeight="12" customHeight="1" x14ac:dyDescent="0.25"/>
  <cols>
    <col min="1" max="1" width="8.7109375" style="126" customWidth="1"/>
    <col min="2" max="2" width="120.7109375" style="128" customWidth="1"/>
    <col min="3" max="3" width="120.7109375" style="146" customWidth="1"/>
    <col min="4" max="12" width="9.140625" style="146" customWidth="1"/>
    <col min="13" max="245" width="8.85546875" style="146" customWidth="1"/>
    <col min="246" max="16384" width="8.85546875" style="147"/>
  </cols>
  <sheetData>
    <row r="1" spans="1:245" s="126" customFormat="1" ht="255.75" customHeight="1" thickBot="1" x14ac:dyDescent="0.3">
      <c r="B1" s="127"/>
      <c r="C1" s="127"/>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row>
    <row r="2" spans="1:245" s="126" customFormat="1" ht="50.1" customHeight="1" x14ac:dyDescent="0.25">
      <c r="A2" s="129"/>
      <c r="B2" s="130" t="s">
        <v>160</v>
      </c>
      <c r="C2" s="131" t="s">
        <v>161</v>
      </c>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row>
    <row r="3" spans="1:245" s="126" customFormat="1" ht="50.1" customHeight="1" x14ac:dyDescent="0.25">
      <c r="A3" s="132"/>
      <c r="B3" s="133" t="s">
        <v>159</v>
      </c>
      <c r="C3" s="134" t="s">
        <v>99</v>
      </c>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row>
    <row r="4" spans="1:245" s="126" customFormat="1" ht="24.95" customHeight="1" thickBot="1" x14ac:dyDescent="0.3">
      <c r="A4" s="135"/>
      <c r="B4" s="136" t="s">
        <v>109</v>
      </c>
      <c r="C4" s="137" t="s">
        <v>162</v>
      </c>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row>
    <row r="5" spans="1:245" s="126" customFormat="1" ht="24.95" customHeight="1" thickBot="1" x14ac:dyDescent="0.3">
      <c r="A5" s="135"/>
      <c r="B5" s="135"/>
      <c r="C5" s="135"/>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row>
    <row r="6" spans="1:245" s="126" customFormat="1" ht="35.1" customHeight="1" x14ac:dyDescent="0.25">
      <c r="A6" s="138"/>
      <c r="B6" s="139" t="s">
        <v>118</v>
      </c>
      <c r="C6" s="140" t="s">
        <v>110</v>
      </c>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row>
    <row r="7" spans="1:245" ht="83.25" customHeight="1" x14ac:dyDescent="0.25">
      <c r="A7" s="141">
        <v>1.1000000000000001</v>
      </c>
      <c r="B7" s="142" t="s">
        <v>164</v>
      </c>
      <c r="C7" s="143" t="s">
        <v>165</v>
      </c>
      <c r="D7" s="144"/>
      <c r="E7" s="145"/>
      <c r="F7" s="145"/>
      <c r="G7" s="145"/>
      <c r="H7" s="145"/>
      <c r="I7" s="145"/>
      <c r="J7" s="145"/>
      <c r="K7" s="145"/>
      <c r="L7" s="145"/>
    </row>
    <row r="8" spans="1:245" ht="24.95" customHeight="1" thickBot="1" x14ac:dyDescent="0.3">
      <c r="A8" s="141"/>
      <c r="B8" s="12" t="s">
        <v>163</v>
      </c>
      <c r="C8" s="199"/>
      <c r="D8" s="144"/>
      <c r="E8" s="148"/>
      <c r="F8" s="148"/>
      <c r="G8" s="148"/>
      <c r="H8" s="148"/>
      <c r="I8" s="148"/>
      <c r="J8" s="148"/>
      <c r="K8" s="148"/>
      <c r="L8" s="148"/>
    </row>
    <row r="9" spans="1:245" s="126" customFormat="1" ht="24.95" customHeight="1" thickBot="1" x14ac:dyDescent="0.3">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row>
    <row r="10" spans="1:245" s="126" customFormat="1" ht="34.5" customHeight="1" x14ac:dyDescent="0.25">
      <c r="A10" s="149" t="s">
        <v>15</v>
      </c>
      <c r="B10" s="150" t="s">
        <v>119</v>
      </c>
      <c r="C10" s="151" t="s">
        <v>111</v>
      </c>
      <c r="D10" s="152"/>
      <c r="E10" s="153"/>
      <c r="F10" s="153"/>
      <c r="G10" s="153"/>
      <c r="H10" s="153"/>
      <c r="I10" s="153"/>
      <c r="J10" s="153"/>
      <c r="K10" s="153"/>
      <c r="L10" s="153"/>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row>
    <row r="11" spans="1:245" ht="56.25" customHeight="1" x14ac:dyDescent="0.25">
      <c r="A11" s="141">
        <v>2.1</v>
      </c>
      <c r="B11" s="154" t="s">
        <v>166</v>
      </c>
      <c r="C11" s="197"/>
      <c r="D11" s="155"/>
      <c r="E11" s="145"/>
      <c r="F11" s="145"/>
      <c r="G11" s="145"/>
      <c r="H11" s="145"/>
      <c r="I11" s="145"/>
      <c r="J11" s="145"/>
      <c r="K11" s="145"/>
      <c r="L11" s="145"/>
    </row>
    <row r="12" spans="1:245" ht="116.25" customHeight="1" x14ac:dyDescent="0.25">
      <c r="A12" s="141">
        <v>2.2000000000000002</v>
      </c>
      <c r="B12" s="154" t="s">
        <v>167</v>
      </c>
      <c r="C12" s="194"/>
      <c r="D12" s="155"/>
      <c r="E12" s="156"/>
      <c r="F12" s="156"/>
      <c r="G12" s="156"/>
      <c r="H12" s="156"/>
      <c r="I12" s="156"/>
      <c r="J12" s="156"/>
      <c r="K12" s="156"/>
      <c r="L12" s="156"/>
    </row>
    <row r="13" spans="1:245" ht="35.1" customHeight="1" thickBot="1" x14ac:dyDescent="0.3">
      <c r="A13" s="141">
        <v>2.2999999999999998</v>
      </c>
      <c r="B13" s="157" t="s">
        <v>168</v>
      </c>
      <c r="C13" s="198"/>
      <c r="D13" s="155"/>
      <c r="E13" s="145"/>
      <c r="F13" s="145"/>
      <c r="G13" s="145"/>
      <c r="H13" s="145"/>
      <c r="I13" s="145"/>
      <c r="J13" s="145"/>
      <c r="K13" s="145"/>
      <c r="L13" s="145"/>
    </row>
    <row r="14" spans="1:245" ht="24.95" customHeight="1" thickBot="1" x14ac:dyDescent="0.3">
      <c r="B14" s="126"/>
      <c r="C14" s="158"/>
      <c r="D14" s="145"/>
      <c r="E14" s="145"/>
      <c r="F14" s="145"/>
      <c r="G14" s="145"/>
      <c r="H14" s="145"/>
      <c r="I14" s="145"/>
      <c r="J14" s="145"/>
      <c r="K14" s="145"/>
      <c r="L14" s="145"/>
    </row>
    <row r="15" spans="1:245" ht="35.1" customHeight="1" x14ac:dyDescent="0.25">
      <c r="A15" s="30"/>
      <c r="B15" s="159" t="s">
        <v>120</v>
      </c>
      <c r="C15" s="160" t="s">
        <v>112</v>
      </c>
      <c r="D15" s="155"/>
      <c r="E15" s="145"/>
      <c r="F15" s="145"/>
      <c r="G15" s="145"/>
      <c r="H15" s="145"/>
      <c r="I15" s="145"/>
      <c r="J15" s="145"/>
      <c r="K15" s="145"/>
      <c r="L15" s="145"/>
    </row>
    <row r="16" spans="1:245" ht="24.95" customHeight="1" x14ac:dyDescent="0.25">
      <c r="A16" s="141">
        <v>3.1</v>
      </c>
      <c r="B16" s="161" t="s">
        <v>100</v>
      </c>
      <c r="C16" s="194"/>
      <c r="D16" s="155"/>
      <c r="E16" s="145"/>
      <c r="F16" s="145"/>
      <c r="G16" s="145"/>
      <c r="H16" s="145"/>
      <c r="I16" s="145"/>
      <c r="J16" s="145"/>
      <c r="K16" s="145"/>
      <c r="L16" s="145"/>
    </row>
    <row r="17" spans="1:245" ht="24.95" customHeight="1" x14ac:dyDescent="0.25">
      <c r="A17" s="141">
        <v>3.2</v>
      </c>
      <c r="B17" s="161" t="s">
        <v>27</v>
      </c>
      <c r="C17" s="194"/>
      <c r="D17" s="155"/>
      <c r="E17" s="145"/>
      <c r="F17" s="145"/>
      <c r="G17" s="145"/>
      <c r="H17" s="145"/>
      <c r="I17" s="145"/>
      <c r="J17" s="145"/>
      <c r="K17" s="145"/>
      <c r="L17" s="145"/>
    </row>
    <row r="18" spans="1:245" ht="24.95" customHeight="1" x14ac:dyDescent="0.25">
      <c r="A18" s="141"/>
      <c r="B18" s="161" t="s">
        <v>28</v>
      </c>
      <c r="C18" s="194"/>
      <c r="D18" s="155"/>
      <c r="E18" s="145"/>
      <c r="F18" s="145"/>
      <c r="G18" s="145"/>
      <c r="H18" s="145"/>
      <c r="I18" s="145"/>
      <c r="J18" s="145"/>
      <c r="K18" s="145"/>
      <c r="L18" s="145"/>
    </row>
    <row r="19" spans="1:245" ht="24.95" customHeight="1" x14ac:dyDescent="0.25">
      <c r="A19" s="141"/>
      <c r="B19" s="161" t="s">
        <v>29</v>
      </c>
      <c r="C19" s="194"/>
      <c r="D19" s="155"/>
      <c r="E19" s="145"/>
      <c r="F19" s="145"/>
      <c r="G19" s="145"/>
      <c r="H19" s="145"/>
      <c r="I19" s="145"/>
      <c r="J19" s="145"/>
      <c r="K19" s="145"/>
      <c r="L19" s="145"/>
    </row>
    <row r="20" spans="1:245" ht="24.95" customHeight="1" x14ac:dyDescent="0.25">
      <c r="A20" s="141">
        <v>3.3</v>
      </c>
      <c r="B20" s="161" t="s">
        <v>0</v>
      </c>
      <c r="C20" s="195"/>
      <c r="D20" s="155"/>
      <c r="E20" s="145"/>
      <c r="F20" s="145"/>
      <c r="G20" s="145"/>
      <c r="H20" s="145"/>
      <c r="I20" s="145"/>
      <c r="J20" s="145"/>
      <c r="K20" s="145"/>
      <c r="L20" s="145"/>
    </row>
    <row r="21" spans="1:245" ht="24.95" customHeight="1" x14ac:dyDescent="0.25">
      <c r="A21" s="141">
        <v>3.4</v>
      </c>
      <c r="B21" s="161" t="s">
        <v>26</v>
      </c>
      <c r="C21" s="194"/>
      <c r="D21" s="155"/>
      <c r="E21" s="145"/>
      <c r="F21" s="145"/>
      <c r="G21" s="145"/>
      <c r="H21" s="145"/>
      <c r="I21" s="145"/>
      <c r="J21" s="145"/>
      <c r="K21" s="145"/>
      <c r="L21" s="145"/>
    </row>
    <row r="22" spans="1:245" ht="24.95" customHeight="1" x14ac:dyDescent="0.25">
      <c r="A22" s="141">
        <v>3.5</v>
      </c>
      <c r="B22" s="161" t="s">
        <v>17</v>
      </c>
      <c r="C22" s="194"/>
      <c r="D22" s="155"/>
      <c r="E22" s="145"/>
      <c r="F22" s="145"/>
      <c r="G22" s="145"/>
      <c r="H22" s="145"/>
      <c r="I22" s="145"/>
      <c r="J22" s="145"/>
      <c r="K22" s="145"/>
      <c r="L22" s="145"/>
    </row>
    <row r="23" spans="1:245" s="126" customFormat="1" ht="24.95" customHeight="1" thickBot="1" x14ac:dyDescent="0.3">
      <c r="A23" s="141">
        <v>3.6</v>
      </c>
      <c r="B23" s="162" t="s">
        <v>101</v>
      </c>
      <c r="C23" s="196"/>
      <c r="D23" s="163"/>
      <c r="E23" s="164"/>
      <c r="F23" s="164"/>
      <c r="G23" s="164"/>
      <c r="H23" s="164"/>
      <c r="I23" s="164"/>
      <c r="J23" s="164"/>
      <c r="K23" s="164"/>
      <c r="L23" s="164"/>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28"/>
      <c r="CQ23" s="128"/>
      <c r="CR23" s="128"/>
      <c r="CS23" s="128"/>
      <c r="CT23" s="128"/>
      <c r="CU23" s="128"/>
      <c r="CV23" s="128"/>
      <c r="CW23" s="128"/>
      <c r="CX23" s="128"/>
      <c r="CY23" s="128"/>
      <c r="CZ23" s="128"/>
      <c r="DA23" s="128"/>
      <c r="DB23" s="128"/>
      <c r="DC23" s="128"/>
      <c r="DD23" s="128"/>
      <c r="DE23" s="128"/>
      <c r="DF23" s="128"/>
      <c r="DG23" s="128"/>
      <c r="DH23" s="128"/>
      <c r="DI23" s="128"/>
      <c r="DJ23" s="128"/>
      <c r="DK23" s="128"/>
      <c r="DL23" s="128"/>
      <c r="DM23" s="128"/>
      <c r="DN23" s="128"/>
      <c r="DO23" s="128"/>
      <c r="DP23" s="128"/>
      <c r="DQ23" s="128"/>
      <c r="DR23" s="128"/>
      <c r="DS23" s="128"/>
      <c r="DT23" s="128"/>
      <c r="DU23" s="128"/>
      <c r="DV23" s="128"/>
      <c r="DW23" s="128"/>
      <c r="DX23" s="128"/>
      <c r="DY23" s="128"/>
      <c r="DZ23" s="128"/>
      <c r="EA23" s="128"/>
      <c r="EB23" s="128"/>
      <c r="EC23" s="128"/>
      <c r="ED23" s="128"/>
      <c r="EE23" s="128"/>
      <c r="EF23" s="128"/>
      <c r="EG23" s="128"/>
      <c r="EH23" s="128"/>
      <c r="EI23" s="128"/>
      <c r="EJ23" s="128"/>
      <c r="EK23" s="128"/>
      <c r="EL23" s="128"/>
      <c r="EM23" s="128"/>
      <c r="EN23" s="128"/>
      <c r="EO23" s="128"/>
      <c r="EP23" s="128"/>
      <c r="EQ23" s="128"/>
      <c r="ER23" s="128"/>
      <c r="ES23" s="128"/>
      <c r="ET23" s="128"/>
      <c r="EU23" s="128"/>
      <c r="EV23" s="128"/>
      <c r="EW23" s="128"/>
      <c r="EX23" s="128"/>
      <c r="EY23" s="128"/>
      <c r="EZ23" s="128"/>
      <c r="FA23" s="128"/>
      <c r="FB23" s="128"/>
      <c r="FC23" s="128"/>
      <c r="FD23" s="128"/>
      <c r="FE23" s="128"/>
      <c r="FF23" s="128"/>
      <c r="FG23" s="128"/>
      <c r="FH23" s="128"/>
      <c r="FI23" s="128"/>
      <c r="FJ23" s="128"/>
      <c r="FK23" s="128"/>
      <c r="FL23" s="128"/>
      <c r="FM23" s="128"/>
      <c r="FN23" s="128"/>
      <c r="FO23" s="128"/>
      <c r="FP23" s="128"/>
      <c r="FQ23" s="128"/>
      <c r="FR23" s="128"/>
      <c r="FS23" s="128"/>
      <c r="FT23" s="128"/>
      <c r="FU23" s="128"/>
      <c r="FV23" s="128"/>
      <c r="FW23" s="128"/>
      <c r="FX23" s="128"/>
      <c r="FY23" s="128"/>
      <c r="FZ23" s="128"/>
      <c r="GA23" s="128"/>
      <c r="GB23" s="128"/>
      <c r="GC23" s="128"/>
      <c r="GD23" s="128"/>
      <c r="GE23" s="128"/>
      <c r="GF23" s="128"/>
      <c r="GG23" s="128"/>
      <c r="GH23" s="128"/>
      <c r="GI23" s="128"/>
      <c r="GJ23" s="128"/>
      <c r="GK23" s="128"/>
      <c r="GL23" s="128"/>
      <c r="GM23" s="128"/>
      <c r="GN23" s="128"/>
      <c r="GO23" s="128"/>
      <c r="GP23" s="128"/>
      <c r="GQ23" s="128"/>
      <c r="GR23" s="128"/>
      <c r="GS23" s="128"/>
      <c r="GT23" s="128"/>
      <c r="GU23" s="128"/>
      <c r="GV23" s="128"/>
      <c r="GW23" s="128"/>
      <c r="GX23" s="128"/>
      <c r="GY23" s="128"/>
      <c r="GZ23" s="128"/>
      <c r="HA23" s="128"/>
      <c r="HB23" s="128"/>
      <c r="HC23" s="128"/>
      <c r="HD23" s="128"/>
      <c r="HE23" s="128"/>
      <c r="HF23" s="128"/>
      <c r="HG23" s="128"/>
      <c r="HH23" s="128"/>
      <c r="HI23" s="128"/>
      <c r="HJ23" s="128"/>
      <c r="HK23" s="128"/>
      <c r="HL23" s="128"/>
      <c r="HM23" s="128"/>
      <c r="HN23" s="128"/>
      <c r="HO23" s="128"/>
      <c r="HP23" s="128"/>
      <c r="HQ23" s="128"/>
      <c r="HR23" s="128"/>
      <c r="HS23" s="128"/>
      <c r="HT23" s="128"/>
      <c r="HU23" s="128"/>
      <c r="HV23" s="128"/>
      <c r="HW23" s="128"/>
      <c r="HX23" s="128"/>
      <c r="HY23" s="128"/>
      <c r="HZ23" s="128"/>
      <c r="IA23" s="128"/>
      <c r="IB23" s="128"/>
      <c r="IC23" s="128"/>
      <c r="ID23" s="128"/>
      <c r="IE23" s="128"/>
      <c r="IF23" s="128"/>
      <c r="IG23" s="128"/>
      <c r="IH23" s="128"/>
      <c r="II23" s="128"/>
      <c r="IJ23" s="128"/>
      <c r="IK23" s="128"/>
    </row>
    <row r="24" spans="1:245" s="126" customFormat="1" ht="24.95" customHeight="1" thickBot="1" x14ac:dyDescent="0.3">
      <c r="A24" s="165"/>
      <c r="B24" s="165"/>
      <c r="C24" s="166"/>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28"/>
      <c r="BO24" s="128"/>
      <c r="BP24" s="128"/>
      <c r="BQ24" s="128"/>
      <c r="BR24" s="128"/>
      <c r="BS24" s="128"/>
      <c r="BT24" s="128"/>
      <c r="BU24" s="128"/>
      <c r="BV24" s="128"/>
      <c r="BW24" s="128"/>
      <c r="BX24" s="128"/>
      <c r="BY24" s="128"/>
      <c r="BZ24" s="128"/>
      <c r="CA24" s="128"/>
      <c r="CB24" s="128"/>
      <c r="CC24" s="128"/>
      <c r="CD24" s="128"/>
      <c r="CE24" s="128"/>
      <c r="CF24" s="128"/>
      <c r="CG24" s="128"/>
      <c r="CH24" s="128"/>
      <c r="CI24" s="128"/>
      <c r="CJ24" s="128"/>
      <c r="CK24" s="128"/>
      <c r="CL24" s="128"/>
      <c r="CM24" s="128"/>
      <c r="CN24" s="128"/>
      <c r="CO24" s="128"/>
      <c r="CP24" s="128"/>
      <c r="CQ24" s="128"/>
      <c r="CR24" s="128"/>
      <c r="CS24" s="128"/>
      <c r="CT24" s="128"/>
      <c r="CU24" s="128"/>
      <c r="CV24" s="128"/>
      <c r="CW24" s="128"/>
      <c r="CX24" s="128"/>
      <c r="CY24" s="128"/>
      <c r="CZ24" s="128"/>
      <c r="DA24" s="128"/>
      <c r="DB24" s="128"/>
      <c r="DC24" s="128"/>
      <c r="DD24" s="128"/>
      <c r="DE24" s="128"/>
      <c r="DF24" s="128"/>
      <c r="DG24" s="128"/>
      <c r="DH24" s="128"/>
      <c r="DI24" s="128"/>
      <c r="DJ24" s="128"/>
      <c r="DK24" s="128"/>
      <c r="DL24" s="128"/>
      <c r="DM24" s="128"/>
      <c r="DN24" s="128"/>
      <c r="DO24" s="128"/>
      <c r="DP24" s="128"/>
      <c r="DQ24" s="128"/>
      <c r="DR24" s="128"/>
      <c r="DS24" s="128"/>
      <c r="DT24" s="128"/>
      <c r="DU24" s="128"/>
      <c r="DV24" s="128"/>
      <c r="DW24" s="128"/>
      <c r="DX24" s="128"/>
      <c r="DY24" s="128"/>
      <c r="DZ24" s="128"/>
      <c r="EA24" s="128"/>
      <c r="EB24" s="128"/>
      <c r="EC24" s="128"/>
      <c r="ED24" s="128"/>
      <c r="EE24" s="128"/>
      <c r="EF24" s="128"/>
      <c r="EG24" s="128"/>
      <c r="EH24" s="128"/>
      <c r="EI24" s="128"/>
      <c r="EJ24" s="128"/>
      <c r="EK24" s="128"/>
      <c r="EL24" s="128"/>
      <c r="EM24" s="128"/>
      <c r="EN24" s="128"/>
      <c r="EO24" s="128"/>
      <c r="EP24" s="128"/>
      <c r="EQ24" s="128"/>
      <c r="ER24" s="128"/>
      <c r="ES24" s="128"/>
      <c r="ET24" s="128"/>
      <c r="EU24" s="128"/>
      <c r="EV24" s="128"/>
      <c r="EW24" s="128"/>
      <c r="EX24" s="128"/>
      <c r="EY24" s="128"/>
      <c r="EZ24" s="128"/>
      <c r="FA24" s="128"/>
      <c r="FB24" s="128"/>
      <c r="FC24" s="128"/>
      <c r="FD24" s="128"/>
      <c r="FE24" s="128"/>
      <c r="FF24" s="128"/>
      <c r="FG24" s="128"/>
      <c r="FH24" s="128"/>
      <c r="FI24" s="128"/>
      <c r="FJ24" s="128"/>
      <c r="FK24" s="128"/>
      <c r="FL24" s="128"/>
      <c r="FM24" s="128"/>
      <c r="FN24" s="128"/>
      <c r="FO24" s="128"/>
      <c r="FP24" s="128"/>
      <c r="FQ24" s="128"/>
      <c r="FR24" s="128"/>
      <c r="FS24" s="128"/>
      <c r="FT24" s="128"/>
      <c r="FU24" s="128"/>
      <c r="FV24" s="128"/>
      <c r="FW24" s="128"/>
      <c r="FX24" s="128"/>
      <c r="FY24" s="128"/>
      <c r="FZ24" s="128"/>
      <c r="GA24" s="128"/>
      <c r="GB24" s="128"/>
      <c r="GC24" s="128"/>
      <c r="GD24" s="128"/>
      <c r="GE24" s="128"/>
      <c r="GF24" s="128"/>
      <c r="GG24" s="128"/>
      <c r="GH24" s="128"/>
      <c r="GI24" s="128"/>
      <c r="GJ24" s="128"/>
      <c r="GK24" s="128"/>
      <c r="GL24" s="128"/>
      <c r="GM24" s="128"/>
      <c r="GN24" s="128"/>
      <c r="GO24" s="128"/>
      <c r="GP24" s="128"/>
      <c r="GQ24" s="128"/>
      <c r="GR24" s="128"/>
      <c r="GS24" s="128"/>
      <c r="GT24" s="128"/>
      <c r="GU24" s="128"/>
      <c r="GV24" s="128"/>
      <c r="GW24" s="128"/>
      <c r="GX24" s="128"/>
      <c r="GY24" s="128"/>
      <c r="GZ24" s="128"/>
      <c r="HA24" s="128"/>
      <c r="HB24" s="128"/>
      <c r="HC24" s="128"/>
      <c r="HD24" s="128"/>
      <c r="HE24" s="128"/>
      <c r="HF24" s="128"/>
      <c r="HG24" s="128"/>
      <c r="HH24" s="128"/>
      <c r="HI24" s="128"/>
      <c r="HJ24" s="128"/>
      <c r="HK24" s="128"/>
      <c r="HL24" s="128"/>
      <c r="HM24" s="128"/>
      <c r="HN24" s="128"/>
      <c r="HO24" s="128"/>
      <c r="HP24" s="128"/>
      <c r="HQ24" s="128"/>
      <c r="HR24" s="128"/>
      <c r="HS24" s="128"/>
      <c r="HT24" s="128"/>
      <c r="HU24" s="128"/>
      <c r="HV24" s="128"/>
      <c r="HW24" s="128"/>
      <c r="HX24" s="128"/>
      <c r="HY24" s="128"/>
      <c r="HZ24" s="128"/>
      <c r="IA24" s="128"/>
      <c r="IB24" s="128"/>
      <c r="IC24" s="128"/>
      <c r="ID24" s="128"/>
      <c r="IE24" s="128"/>
      <c r="IF24" s="128"/>
      <c r="IG24" s="128"/>
      <c r="IH24" s="128"/>
      <c r="II24" s="128"/>
      <c r="IJ24" s="128"/>
      <c r="IK24" s="128"/>
    </row>
    <row r="25" spans="1:245" s="126" customFormat="1" ht="35.1" customHeight="1" x14ac:dyDescent="0.25">
      <c r="A25" s="30"/>
      <c r="B25" s="159" t="s">
        <v>121</v>
      </c>
      <c r="C25" s="160" t="s">
        <v>113</v>
      </c>
      <c r="D25" s="152"/>
      <c r="E25" s="153"/>
      <c r="F25" s="153"/>
      <c r="G25" s="153"/>
      <c r="H25" s="153"/>
      <c r="I25" s="153"/>
      <c r="J25" s="153"/>
      <c r="K25" s="153"/>
      <c r="L25" s="153"/>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c r="BM25" s="128"/>
      <c r="BN25" s="128"/>
      <c r="BO25" s="128"/>
      <c r="BP25" s="128"/>
      <c r="BQ25" s="128"/>
      <c r="BR25" s="128"/>
      <c r="BS25" s="128"/>
      <c r="BT25" s="128"/>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128"/>
      <c r="DA25" s="128"/>
      <c r="DB25" s="128"/>
      <c r="DC25" s="128"/>
      <c r="DD25" s="128"/>
      <c r="DE25" s="128"/>
      <c r="DF25" s="128"/>
      <c r="DG25" s="128"/>
      <c r="DH25" s="128"/>
      <c r="DI25" s="128"/>
      <c r="DJ25" s="128"/>
      <c r="DK25" s="128"/>
      <c r="DL25" s="128"/>
      <c r="DM25" s="128"/>
      <c r="DN25" s="128"/>
      <c r="DO25" s="128"/>
      <c r="DP25" s="128"/>
      <c r="DQ25" s="128"/>
      <c r="DR25" s="128"/>
      <c r="DS25" s="128"/>
      <c r="DT25" s="128"/>
      <c r="DU25" s="128"/>
      <c r="DV25" s="128"/>
      <c r="DW25" s="128"/>
      <c r="DX25" s="128"/>
      <c r="DY25" s="128"/>
      <c r="DZ25" s="128"/>
      <c r="EA25" s="128"/>
      <c r="EB25" s="128"/>
      <c r="EC25" s="128"/>
      <c r="ED25" s="128"/>
      <c r="EE25" s="128"/>
      <c r="EF25" s="128"/>
      <c r="EG25" s="128"/>
      <c r="EH25" s="128"/>
      <c r="EI25" s="128"/>
      <c r="EJ25" s="128"/>
      <c r="EK25" s="128"/>
      <c r="EL25" s="128"/>
      <c r="EM25" s="128"/>
      <c r="EN25" s="128"/>
      <c r="EO25" s="128"/>
      <c r="EP25" s="128"/>
      <c r="EQ25" s="128"/>
      <c r="ER25" s="128"/>
      <c r="ES25" s="128"/>
      <c r="ET25" s="128"/>
      <c r="EU25" s="128"/>
      <c r="EV25" s="128"/>
      <c r="EW25" s="128"/>
      <c r="EX25" s="128"/>
      <c r="EY25" s="128"/>
      <c r="EZ25" s="128"/>
      <c r="FA25" s="128"/>
      <c r="FB25" s="128"/>
      <c r="FC25" s="128"/>
      <c r="FD25" s="128"/>
      <c r="FE25" s="128"/>
      <c r="FF25" s="128"/>
      <c r="FG25" s="128"/>
      <c r="FH25" s="128"/>
      <c r="FI25" s="128"/>
      <c r="FJ25" s="128"/>
      <c r="FK25" s="128"/>
      <c r="FL25" s="128"/>
      <c r="FM25" s="128"/>
      <c r="FN25" s="128"/>
      <c r="FO25" s="128"/>
      <c r="FP25" s="128"/>
      <c r="FQ25" s="128"/>
      <c r="FR25" s="128"/>
      <c r="FS25" s="128"/>
      <c r="FT25" s="128"/>
      <c r="FU25" s="128"/>
      <c r="FV25" s="128"/>
      <c r="FW25" s="128"/>
      <c r="FX25" s="128"/>
      <c r="FY25" s="128"/>
      <c r="FZ25" s="128"/>
      <c r="GA25" s="128"/>
      <c r="GB25" s="128"/>
      <c r="GC25" s="128"/>
      <c r="GD25" s="128"/>
      <c r="GE25" s="128"/>
      <c r="GF25" s="128"/>
      <c r="GG25" s="128"/>
      <c r="GH25" s="128"/>
      <c r="GI25" s="128"/>
      <c r="GJ25" s="128"/>
      <c r="GK25" s="128"/>
      <c r="GL25" s="128"/>
      <c r="GM25" s="128"/>
      <c r="GN25" s="128"/>
      <c r="GO25" s="128"/>
      <c r="GP25" s="128"/>
      <c r="GQ25" s="128"/>
      <c r="GR25" s="128"/>
      <c r="GS25" s="128"/>
      <c r="GT25" s="128"/>
      <c r="GU25" s="128"/>
      <c r="GV25" s="128"/>
      <c r="GW25" s="128"/>
      <c r="GX25" s="128"/>
      <c r="GY25" s="128"/>
      <c r="GZ25" s="128"/>
      <c r="HA25" s="128"/>
      <c r="HB25" s="128"/>
      <c r="HC25" s="128"/>
      <c r="HD25" s="128"/>
      <c r="HE25" s="128"/>
      <c r="HF25" s="128"/>
      <c r="HG25" s="128"/>
      <c r="HH25" s="128"/>
      <c r="HI25" s="128"/>
      <c r="HJ25" s="128"/>
      <c r="HK25" s="128"/>
      <c r="HL25" s="128"/>
      <c r="HM25" s="128"/>
      <c r="HN25" s="128"/>
      <c r="HO25" s="128"/>
      <c r="HP25" s="128"/>
      <c r="HQ25" s="128"/>
      <c r="HR25" s="128"/>
      <c r="HS25" s="128"/>
      <c r="HT25" s="128"/>
      <c r="HU25" s="128"/>
      <c r="HV25" s="128"/>
      <c r="HW25" s="128"/>
      <c r="HX25" s="128"/>
      <c r="HY25" s="128"/>
      <c r="HZ25" s="128"/>
      <c r="IA25" s="128"/>
      <c r="IB25" s="128"/>
      <c r="IC25" s="128"/>
      <c r="ID25" s="128"/>
      <c r="IE25" s="128"/>
      <c r="IF25" s="128"/>
      <c r="IG25" s="128"/>
      <c r="IH25" s="128"/>
      <c r="II25" s="128"/>
      <c r="IJ25" s="128"/>
      <c r="IK25" s="128"/>
    </row>
    <row r="26" spans="1:245" ht="77.25" customHeight="1" x14ac:dyDescent="0.25">
      <c r="A26" s="141">
        <v>4.0999999999999996</v>
      </c>
      <c r="B26" s="167" t="s">
        <v>143</v>
      </c>
      <c r="C26" s="168" t="s">
        <v>39</v>
      </c>
      <c r="D26" s="155"/>
      <c r="E26" s="145"/>
      <c r="F26" s="145"/>
      <c r="G26" s="145"/>
      <c r="H26" s="145"/>
      <c r="I26" s="145"/>
      <c r="J26" s="145"/>
      <c r="K26" s="145"/>
      <c r="L26" s="145"/>
    </row>
    <row r="27" spans="1:245" ht="47.25" customHeight="1" thickBot="1" x14ac:dyDescent="0.3">
      <c r="A27" s="141">
        <v>4.2</v>
      </c>
      <c r="B27" s="157" t="s">
        <v>114</v>
      </c>
      <c r="C27" s="193">
        <f>'Part 4 Qualifying Contracts'!O7</f>
        <v>0</v>
      </c>
      <c r="D27" s="155"/>
      <c r="E27" s="145"/>
      <c r="F27" s="145"/>
      <c r="G27" s="145"/>
      <c r="H27" s="145"/>
      <c r="I27" s="145"/>
      <c r="J27" s="145"/>
      <c r="K27" s="145"/>
      <c r="L27" s="145"/>
    </row>
    <row r="28" spans="1:245" ht="24.95" customHeight="1" thickBot="1" x14ac:dyDescent="0.3">
      <c r="A28" s="169"/>
      <c r="B28" s="169"/>
      <c r="C28" s="170"/>
      <c r="D28" s="145"/>
      <c r="E28" s="145"/>
      <c r="F28" s="145"/>
      <c r="G28" s="145"/>
      <c r="H28" s="145"/>
      <c r="I28" s="145"/>
      <c r="J28" s="145"/>
      <c r="K28" s="145"/>
      <c r="L28" s="145"/>
    </row>
    <row r="29" spans="1:245" s="176" customFormat="1" ht="35.1" customHeight="1" x14ac:dyDescent="0.25">
      <c r="A29" s="149"/>
      <c r="B29" s="171" t="s">
        <v>122</v>
      </c>
      <c r="C29" s="172" t="s">
        <v>144</v>
      </c>
      <c r="D29" s="173"/>
      <c r="E29" s="174"/>
      <c r="F29" s="174"/>
      <c r="G29" s="174"/>
      <c r="H29" s="174"/>
      <c r="I29" s="174"/>
      <c r="J29" s="174"/>
      <c r="K29" s="174"/>
      <c r="L29" s="174"/>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5"/>
      <c r="BY29" s="175"/>
      <c r="BZ29" s="175"/>
      <c r="CA29" s="175"/>
      <c r="CB29" s="175"/>
      <c r="CC29" s="175"/>
      <c r="CD29" s="175"/>
      <c r="CE29" s="175"/>
      <c r="CF29" s="175"/>
      <c r="CG29" s="175"/>
      <c r="CH29" s="175"/>
      <c r="CI29" s="175"/>
      <c r="CJ29" s="175"/>
      <c r="CK29" s="175"/>
      <c r="CL29" s="175"/>
      <c r="CM29" s="175"/>
      <c r="CN29" s="175"/>
      <c r="CO29" s="175"/>
      <c r="CP29" s="175"/>
      <c r="CQ29" s="175"/>
      <c r="CR29" s="175"/>
      <c r="CS29" s="175"/>
      <c r="CT29" s="175"/>
      <c r="CU29" s="175"/>
      <c r="CV29" s="175"/>
      <c r="CW29" s="175"/>
      <c r="CX29" s="175"/>
      <c r="CY29" s="175"/>
      <c r="CZ29" s="175"/>
      <c r="DA29" s="175"/>
      <c r="DB29" s="175"/>
      <c r="DC29" s="175"/>
      <c r="DD29" s="175"/>
      <c r="DE29" s="175"/>
      <c r="DF29" s="175"/>
      <c r="DG29" s="175"/>
      <c r="DH29" s="175"/>
      <c r="DI29" s="175"/>
      <c r="DJ29" s="175"/>
      <c r="DK29" s="175"/>
      <c r="DL29" s="175"/>
      <c r="DM29" s="175"/>
      <c r="DN29" s="175"/>
      <c r="DO29" s="175"/>
      <c r="DP29" s="175"/>
      <c r="DQ29" s="175"/>
      <c r="DR29" s="175"/>
      <c r="DS29" s="175"/>
      <c r="DT29" s="175"/>
      <c r="DU29" s="175"/>
      <c r="DV29" s="175"/>
      <c r="DW29" s="175"/>
      <c r="DX29" s="175"/>
      <c r="DY29" s="175"/>
      <c r="DZ29" s="175"/>
      <c r="EA29" s="175"/>
      <c r="EB29" s="175"/>
      <c r="EC29" s="175"/>
      <c r="ED29" s="175"/>
      <c r="EE29" s="175"/>
      <c r="EF29" s="175"/>
      <c r="EG29" s="175"/>
      <c r="EH29" s="175"/>
      <c r="EI29" s="175"/>
      <c r="EJ29" s="175"/>
      <c r="EK29" s="175"/>
      <c r="EL29" s="175"/>
      <c r="EM29" s="175"/>
      <c r="EN29" s="175"/>
      <c r="EO29" s="175"/>
      <c r="EP29" s="175"/>
      <c r="EQ29" s="175"/>
      <c r="ER29" s="175"/>
      <c r="ES29" s="175"/>
      <c r="ET29" s="175"/>
      <c r="EU29" s="175"/>
      <c r="EV29" s="175"/>
      <c r="EW29" s="175"/>
      <c r="EX29" s="175"/>
      <c r="EY29" s="175"/>
      <c r="EZ29" s="175"/>
      <c r="FA29" s="175"/>
      <c r="FB29" s="175"/>
      <c r="FC29" s="175"/>
      <c r="FD29" s="175"/>
      <c r="FE29" s="175"/>
      <c r="FF29" s="175"/>
      <c r="FG29" s="175"/>
      <c r="FH29" s="175"/>
      <c r="FI29" s="175"/>
      <c r="FJ29" s="175"/>
      <c r="FK29" s="175"/>
      <c r="FL29" s="175"/>
      <c r="FM29" s="175"/>
      <c r="FN29" s="175"/>
      <c r="FO29" s="175"/>
      <c r="FP29" s="175"/>
      <c r="FQ29" s="175"/>
      <c r="FR29" s="175"/>
      <c r="FS29" s="175"/>
      <c r="FT29" s="175"/>
      <c r="FU29" s="175"/>
      <c r="FV29" s="175"/>
      <c r="FW29" s="175"/>
      <c r="FX29" s="175"/>
      <c r="FY29" s="175"/>
      <c r="FZ29" s="175"/>
      <c r="GA29" s="175"/>
      <c r="GB29" s="175"/>
      <c r="GC29" s="175"/>
      <c r="GD29" s="175"/>
      <c r="GE29" s="175"/>
      <c r="GF29" s="175"/>
      <c r="GG29" s="175"/>
      <c r="GH29" s="175"/>
      <c r="GI29" s="175"/>
      <c r="GJ29" s="175"/>
      <c r="GK29" s="175"/>
      <c r="GL29" s="175"/>
      <c r="GM29" s="175"/>
      <c r="GN29" s="175"/>
      <c r="GO29" s="175"/>
      <c r="GP29" s="175"/>
      <c r="GQ29" s="175"/>
      <c r="GR29" s="175"/>
      <c r="GS29" s="175"/>
      <c r="GT29" s="175"/>
      <c r="GU29" s="175"/>
      <c r="GV29" s="175"/>
      <c r="GW29" s="175"/>
      <c r="GX29" s="175"/>
      <c r="GY29" s="175"/>
      <c r="GZ29" s="175"/>
      <c r="HA29" s="175"/>
      <c r="HB29" s="175"/>
      <c r="HC29" s="175"/>
      <c r="HD29" s="175"/>
      <c r="HE29" s="175"/>
      <c r="HF29" s="175"/>
      <c r="HG29" s="175"/>
      <c r="HH29" s="175"/>
      <c r="HI29" s="175"/>
      <c r="HJ29" s="175"/>
      <c r="HK29" s="175"/>
      <c r="HL29" s="175"/>
      <c r="HM29" s="175"/>
      <c r="HN29" s="175"/>
      <c r="HO29" s="175"/>
      <c r="HP29" s="175"/>
      <c r="HQ29" s="175"/>
      <c r="HR29" s="175"/>
      <c r="HS29" s="175"/>
      <c r="HT29" s="175"/>
      <c r="HU29" s="175"/>
      <c r="HV29" s="175"/>
      <c r="HW29" s="175"/>
      <c r="HX29" s="175"/>
      <c r="HY29" s="175"/>
      <c r="HZ29" s="175"/>
      <c r="IA29" s="175"/>
      <c r="IB29" s="175"/>
      <c r="IC29" s="175"/>
      <c r="ID29" s="175"/>
      <c r="IE29" s="175"/>
      <c r="IF29" s="175"/>
      <c r="IG29" s="175"/>
      <c r="IH29" s="175"/>
      <c r="II29" s="175"/>
      <c r="IJ29" s="175"/>
      <c r="IK29" s="175"/>
    </row>
    <row r="30" spans="1:245" ht="69.95" customHeight="1" x14ac:dyDescent="0.25">
      <c r="A30" s="141">
        <v>5.0999999999999996</v>
      </c>
      <c r="B30" s="177" t="s">
        <v>169</v>
      </c>
      <c r="C30" s="200"/>
      <c r="D30" s="155"/>
      <c r="E30" s="145"/>
      <c r="F30" s="145"/>
      <c r="G30" s="145"/>
      <c r="H30" s="145"/>
      <c r="I30" s="145"/>
      <c r="J30" s="145"/>
      <c r="K30" s="145"/>
      <c r="L30" s="145"/>
    </row>
    <row r="31" spans="1:245" ht="65.25" customHeight="1" x14ac:dyDescent="0.25">
      <c r="A31" s="141">
        <v>5.2</v>
      </c>
      <c r="B31" s="154" t="s">
        <v>30</v>
      </c>
      <c r="C31" s="201"/>
      <c r="D31" s="155"/>
      <c r="E31" s="145"/>
      <c r="F31" s="145"/>
      <c r="G31" s="145"/>
      <c r="H31" s="145"/>
      <c r="I31" s="145"/>
      <c r="J31" s="145"/>
      <c r="K31" s="145"/>
      <c r="L31" s="145"/>
    </row>
    <row r="32" spans="1:245" ht="171" customHeight="1" x14ac:dyDescent="0.25">
      <c r="A32" s="141">
        <v>5.3</v>
      </c>
      <c r="B32" s="154" t="s">
        <v>170</v>
      </c>
      <c r="C32" s="202"/>
      <c r="D32" s="155"/>
      <c r="E32" s="145"/>
      <c r="F32" s="145"/>
      <c r="G32" s="145"/>
      <c r="H32" s="145"/>
      <c r="I32" s="145"/>
      <c r="J32" s="145"/>
      <c r="K32" s="145"/>
      <c r="L32" s="145"/>
    </row>
    <row r="33" spans="1:245" ht="78" customHeight="1" x14ac:dyDescent="0.25">
      <c r="A33" s="141">
        <v>5.4</v>
      </c>
      <c r="B33" s="154" t="s">
        <v>171</v>
      </c>
      <c r="C33" s="201"/>
      <c r="D33" s="155"/>
      <c r="E33" s="145"/>
      <c r="F33" s="145"/>
      <c r="G33" s="145"/>
      <c r="H33" s="145"/>
      <c r="I33" s="145"/>
      <c r="J33" s="145"/>
      <c r="K33" s="145"/>
      <c r="L33" s="145"/>
    </row>
    <row r="34" spans="1:245" ht="69.95" customHeight="1" x14ac:dyDescent="0.25">
      <c r="A34" s="141">
        <v>5.5</v>
      </c>
      <c r="B34" s="154" t="s">
        <v>31</v>
      </c>
      <c r="C34" s="203">
        <f>IF(C27=0,0,(C31+C33)/C27)</f>
        <v>0</v>
      </c>
      <c r="D34" s="178"/>
      <c r="E34" s="145"/>
      <c r="F34" s="145"/>
      <c r="G34" s="145"/>
      <c r="H34" s="145"/>
      <c r="I34" s="145"/>
      <c r="J34" s="145"/>
      <c r="K34" s="145"/>
      <c r="L34" s="145"/>
    </row>
    <row r="35" spans="1:245" ht="87" customHeight="1" x14ac:dyDescent="0.25">
      <c r="A35" s="141">
        <v>5.6</v>
      </c>
      <c r="B35" s="154" t="s">
        <v>175</v>
      </c>
      <c r="C35" s="204"/>
      <c r="D35" s="155"/>
      <c r="E35" s="145"/>
      <c r="F35" s="145"/>
      <c r="G35" s="145"/>
      <c r="H35" s="145"/>
      <c r="I35" s="145"/>
      <c r="J35" s="145"/>
      <c r="K35" s="145"/>
      <c r="L35" s="145"/>
    </row>
    <row r="36" spans="1:245" ht="30" customHeight="1" x14ac:dyDescent="0.25">
      <c r="A36" s="141"/>
      <c r="B36" s="25" t="s">
        <v>172</v>
      </c>
      <c r="C36" s="204"/>
      <c r="D36" s="155"/>
      <c r="E36" s="148"/>
      <c r="F36" s="148"/>
      <c r="G36" s="148"/>
      <c r="H36" s="148"/>
      <c r="I36" s="148"/>
      <c r="J36" s="148"/>
      <c r="K36" s="148"/>
      <c r="L36" s="148"/>
    </row>
    <row r="37" spans="1:245" s="126" customFormat="1" ht="121.5" customHeight="1" thickBot="1" x14ac:dyDescent="0.3">
      <c r="A37" s="141">
        <v>5.7</v>
      </c>
      <c r="B37" s="157" t="s">
        <v>173</v>
      </c>
      <c r="C37" s="205">
        <f>SUM(C31*14.38%)</f>
        <v>0</v>
      </c>
      <c r="D37" s="163"/>
      <c r="E37" s="164"/>
      <c r="F37" s="164"/>
      <c r="G37" s="164"/>
      <c r="H37" s="164"/>
      <c r="I37" s="164"/>
      <c r="J37" s="164"/>
      <c r="K37" s="164"/>
      <c r="L37" s="164"/>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128"/>
      <c r="GE37" s="128"/>
      <c r="GF37" s="128"/>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row>
    <row r="38" spans="1:245" s="176" customFormat="1" ht="35.1" customHeight="1" x14ac:dyDescent="0.25">
      <c r="A38" s="179"/>
      <c r="B38" s="180" t="s">
        <v>117</v>
      </c>
      <c r="C38" s="181" t="s">
        <v>115</v>
      </c>
      <c r="D38" s="173"/>
      <c r="E38" s="174"/>
      <c r="F38" s="174"/>
      <c r="G38" s="174"/>
      <c r="H38" s="174"/>
      <c r="I38" s="174"/>
      <c r="J38" s="174"/>
      <c r="K38" s="174"/>
      <c r="L38" s="174"/>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175"/>
      <c r="CJ38" s="175"/>
      <c r="CK38" s="175"/>
      <c r="CL38" s="175"/>
      <c r="CM38" s="175"/>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c r="DQ38" s="175"/>
      <c r="DR38" s="175"/>
      <c r="DS38" s="175"/>
      <c r="DT38" s="175"/>
      <c r="DU38" s="175"/>
      <c r="DV38" s="175"/>
      <c r="DW38" s="175"/>
      <c r="DX38" s="175"/>
      <c r="DY38" s="175"/>
      <c r="DZ38" s="175"/>
      <c r="EA38" s="175"/>
      <c r="EB38" s="175"/>
      <c r="EC38" s="175"/>
      <c r="ED38" s="175"/>
      <c r="EE38" s="175"/>
      <c r="EF38" s="175"/>
      <c r="EG38" s="175"/>
      <c r="EH38" s="175"/>
      <c r="EI38" s="175"/>
      <c r="EJ38" s="175"/>
      <c r="EK38" s="175"/>
      <c r="EL38" s="175"/>
      <c r="EM38" s="175"/>
      <c r="EN38" s="175"/>
      <c r="EO38" s="175"/>
      <c r="EP38" s="175"/>
      <c r="EQ38" s="175"/>
      <c r="ER38" s="175"/>
      <c r="ES38" s="175"/>
      <c r="ET38" s="175"/>
      <c r="EU38" s="175"/>
      <c r="EV38" s="175"/>
      <c r="EW38" s="175"/>
      <c r="EX38" s="175"/>
      <c r="EY38" s="175"/>
      <c r="EZ38" s="175"/>
      <c r="FA38" s="175"/>
      <c r="FB38" s="175"/>
      <c r="FC38" s="175"/>
      <c r="FD38" s="175"/>
      <c r="FE38" s="175"/>
      <c r="FF38" s="175"/>
      <c r="FG38" s="175"/>
      <c r="FH38" s="175"/>
      <c r="FI38" s="175"/>
      <c r="FJ38" s="175"/>
      <c r="FK38" s="175"/>
      <c r="FL38" s="175"/>
      <c r="FM38" s="175"/>
      <c r="FN38" s="175"/>
      <c r="FO38" s="175"/>
      <c r="FP38" s="175"/>
      <c r="FQ38" s="175"/>
      <c r="FR38" s="175"/>
      <c r="FS38" s="175"/>
      <c r="FT38" s="175"/>
      <c r="FU38" s="175"/>
      <c r="FV38" s="175"/>
      <c r="FW38" s="175"/>
      <c r="FX38" s="175"/>
      <c r="FY38" s="175"/>
      <c r="FZ38" s="175"/>
      <c r="GA38" s="175"/>
      <c r="GB38" s="175"/>
      <c r="GC38" s="175"/>
      <c r="GD38" s="175"/>
      <c r="GE38" s="175"/>
      <c r="GF38" s="175"/>
      <c r="GG38" s="175"/>
      <c r="GH38" s="175"/>
      <c r="GI38" s="175"/>
      <c r="GJ38" s="175"/>
      <c r="GK38" s="175"/>
      <c r="GL38" s="175"/>
      <c r="GM38" s="175"/>
      <c r="GN38" s="175"/>
      <c r="GO38" s="175"/>
      <c r="GP38" s="175"/>
      <c r="GQ38" s="175"/>
      <c r="GR38" s="175"/>
      <c r="GS38" s="175"/>
      <c r="GT38" s="175"/>
      <c r="GU38" s="175"/>
      <c r="GV38" s="175"/>
      <c r="GW38" s="175"/>
      <c r="GX38" s="175"/>
      <c r="GY38" s="175"/>
      <c r="GZ38" s="175"/>
      <c r="HA38" s="175"/>
      <c r="HB38" s="175"/>
      <c r="HC38" s="175"/>
      <c r="HD38" s="175"/>
      <c r="HE38" s="175"/>
      <c r="HF38" s="175"/>
      <c r="HG38" s="175"/>
      <c r="HH38" s="175"/>
      <c r="HI38" s="175"/>
      <c r="HJ38" s="175"/>
      <c r="HK38" s="175"/>
      <c r="HL38" s="175"/>
      <c r="HM38" s="175"/>
      <c r="HN38" s="175"/>
      <c r="HO38" s="175"/>
      <c r="HP38" s="175"/>
      <c r="HQ38" s="175"/>
      <c r="HR38" s="175"/>
      <c r="HS38" s="175"/>
      <c r="HT38" s="175"/>
      <c r="HU38" s="175"/>
      <c r="HV38" s="175"/>
      <c r="HW38" s="175"/>
      <c r="HX38" s="175"/>
      <c r="HY38" s="175"/>
      <c r="HZ38" s="175"/>
      <c r="IA38" s="175"/>
      <c r="IB38" s="175"/>
      <c r="IC38" s="175"/>
      <c r="ID38" s="175"/>
      <c r="IE38" s="175"/>
      <c r="IF38" s="175"/>
      <c r="IG38" s="175"/>
      <c r="IH38" s="175"/>
      <c r="II38" s="175"/>
      <c r="IJ38" s="175"/>
      <c r="IK38" s="175"/>
    </row>
    <row r="39" spans="1:245" ht="77.25" customHeight="1" x14ac:dyDescent="0.25">
      <c r="A39" s="182"/>
      <c r="B39" s="209" t="s">
        <v>174</v>
      </c>
      <c r="C39" s="210"/>
      <c r="D39" s="155"/>
      <c r="E39" s="148"/>
      <c r="F39" s="148"/>
      <c r="G39" s="148"/>
      <c r="H39" s="148"/>
      <c r="I39" s="148"/>
      <c r="J39" s="148"/>
      <c r="K39" s="148"/>
      <c r="L39" s="148"/>
    </row>
    <row r="40" spans="1:245" ht="66.75" customHeight="1" x14ac:dyDescent="0.25">
      <c r="A40" s="182"/>
      <c r="B40" s="209" t="s">
        <v>158</v>
      </c>
      <c r="C40" s="210"/>
      <c r="D40" s="155"/>
      <c r="E40" s="145"/>
      <c r="F40" s="145"/>
      <c r="G40" s="145"/>
      <c r="H40" s="145"/>
      <c r="I40" s="145"/>
      <c r="J40" s="145"/>
      <c r="K40" s="145"/>
      <c r="L40" s="145"/>
    </row>
    <row r="41" spans="1:245" ht="39.950000000000003" customHeight="1" x14ac:dyDescent="0.25">
      <c r="A41" s="182"/>
      <c r="B41" s="209" t="s">
        <v>142</v>
      </c>
      <c r="C41" s="210"/>
      <c r="D41" s="155"/>
      <c r="E41" s="145"/>
      <c r="F41" s="145"/>
      <c r="G41" s="145"/>
      <c r="H41" s="145"/>
      <c r="I41" s="145"/>
      <c r="J41" s="145"/>
      <c r="K41" s="145"/>
      <c r="L41" s="145"/>
    </row>
    <row r="42" spans="1:245" ht="39.950000000000003" customHeight="1" x14ac:dyDescent="0.25">
      <c r="A42" s="182"/>
      <c r="B42" s="209" t="s">
        <v>141</v>
      </c>
      <c r="C42" s="210"/>
      <c r="D42" s="155"/>
      <c r="E42" s="145"/>
      <c r="F42" s="145"/>
      <c r="G42" s="145"/>
      <c r="H42" s="145"/>
      <c r="I42" s="145"/>
      <c r="J42" s="145"/>
      <c r="K42" s="145"/>
      <c r="L42" s="145"/>
    </row>
    <row r="43" spans="1:245" ht="49.5" customHeight="1" x14ac:dyDescent="0.25">
      <c r="A43" s="182"/>
      <c r="B43" s="209" t="s">
        <v>156</v>
      </c>
      <c r="C43" s="210"/>
      <c r="D43" s="155"/>
      <c r="E43" s="145"/>
      <c r="F43" s="145"/>
      <c r="G43" s="145"/>
      <c r="H43" s="145"/>
      <c r="I43" s="145"/>
      <c r="J43" s="145"/>
      <c r="K43" s="145"/>
      <c r="L43" s="145"/>
    </row>
    <row r="44" spans="1:245" s="126" customFormat="1" ht="39.950000000000003" customHeight="1" x14ac:dyDescent="0.25">
      <c r="A44" s="182"/>
      <c r="B44" s="209" t="s">
        <v>145</v>
      </c>
      <c r="C44" s="210"/>
      <c r="D44" s="183"/>
    </row>
    <row r="45" spans="1:245" ht="39.950000000000003" customHeight="1" x14ac:dyDescent="0.25">
      <c r="A45" s="182"/>
      <c r="B45" s="209" t="s">
        <v>104</v>
      </c>
      <c r="C45" s="210"/>
      <c r="D45" s="155"/>
      <c r="E45" s="145"/>
      <c r="F45" s="145"/>
      <c r="G45" s="145"/>
      <c r="H45" s="145"/>
      <c r="I45" s="145"/>
      <c r="J45" s="145"/>
      <c r="K45" s="145"/>
      <c r="L45" s="145"/>
    </row>
    <row r="46" spans="1:245" ht="51" customHeight="1" x14ac:dyDescent="0.25">
      <c r="A46" s="182"/>
      <c r="B46" s="209" t="s">
        <v>176</v>
      </c>
      <c r="C46" s="210"/>
      <c r="D46" s="184"/>
      <c r="E46" s="145"/>
      <c r="F46" s="145"/>
      <c r="G46" s="145"/>
      <c r="H46" s="145"/>
      <c r="I46" s="145"/>
      <c r="J46" s="145"/>
      <c r="K46" s="145"/>
      <c r="L46" s="145"/>
    </row>
    <row r="47" spans="1:245" s="126" customFormat="1" ht="39.950000000000003" customHeight="1" x14ac:dyDescent="0.25">
      <c r="A47" s="182"/>
      <c r="B47" s="209" t="s">
        <v>33</v>
      </c>
      <c r="C47" s="210"/>
    </row>
    <row r="48" spans="1:245" ht="39.950000000000003" customHeight="1" x14ac:dyDescent="0.25">
      <c r="A48" s="182"/>
      <c r="B48" s="209" t="s">
        <v>32</v>
      </c>
      <c r="C48" s="211"/>
      <c r="D48" s="155"/>
      <c r="E48" s="145"/>
      <c r="F48" s="145"/>
      <c r="G48" s="145"/>
      <c r="H48" s="145"/>
      <c r="I48" s="145"/>
      <c r="J48" s="145"/>
      <c r="K48" s="145"/>
      <c r="L48" s="145"/>
    </row>
    <row r="49" spans="1:12" ht="24.95" customHeight="1" thickBot="1" x14ac:dyDescent="0.3">
      <c r="B49" s="126"/>
      <c r="C49" s="158"/>
      <c r="D49" s="145"/>
      <c r="E49" s="145"/>
      <c r="F49" s="145"/>
      <c r="G49" s="145"/>
      <c r="H49" s="145"/>
      <c r="I49" s="145"/>
      <c r="J49" s="145"/>
      <c r="K49" s="145"/>
      <c r="L49" s="145"/>
    </row>
    <row r="50" spans="1:12" ht="35.1" customHeight="1" x14ac:dyDescent="0.25">
      <c r="A50" s="185"/>
      <c r="B50" s="186" t="s">
        <v>123</v>
      </c>
      <c r="C50" s="187" t="s">
        <v>116</v>
      </c>
      <c r="D50" s="155"/>
      <c r="E50" s="145"/>
      <c r="F50" s="145"/>
      <c r="G50" s="145"/>
      <c r="H50" s="145"/>
      <c r="I50" s="145"/>
      <c r="J50" s="145"/>
      <c r="K50" s="145"/>
      <c r="L50" s="145"/>
    </row>
    <row r="51" spans="1:12" ht="55.5" customHeight="1" x14ac:dyDescent="0.25">
      <c r="A51" s="141"/>
      <c r="B51" s="188" t="s">
        <v>177</v>
      </c>
      <c r="C51" s="189"/>
      <c r="D51" s="155"/>
      <c r="E51" s="145"/>
      <c r="F51" s="145"/>
      <c r="G51" s="145"/>
      <c r="H51" s="145"/>
      <c r="I51" s="145"/>
      <c r="J51" s="145"/>
      <c r="K51" s="145"/>
      <c r="L51" s="145"/>
    </row>
    <row r="52" spans="1:12" ht="24.95" customHeight="1" x14ac:dyDescent="0.25">
      <c r="A52" s="141"/>
      <c r="B52" s="190" t="s">
        <v>102</v>
      </c>
      <c r="C52" s="206"/>
    </row>
    <row r="53" spans="1:12" ht="24.95" customHeight="1" x14ac:dyDescent="0.25">
      <c r="A53" s="141"/>
      <c r="B53" s="191" t="s">
        <v>103</v>
      </c>
      <c r="C53" s="207"/>
    </row>
    <row r="54" spans="1:12" ht="24.95" customHeight="1" x14ac:dyDescent="0.25">
      <c r="A54" s="141"/>
      <c r="B54" s="191" t="s">
        <v>16</v>
      </c>
      <c r="C54" s="207"/>
    </row>
    <row r="55" spans="1:12" ht="24.95" customHeight="1" x14ac:dyDescent="0.25">
      <c r="A55" s="141"/>
      <c r="B55" s="191" t="s">
        <v>17</v>
      </c>
      <c r="C55" s="207"/>
    </row>
    <row r="56" spans="1:12" ht="24.95" customHeight="1" thickBot="1" x14ac:dyDescent="0.3">
      <c r="A56" s="141"/>
      <c r="B56" s="192" t="s">
        <v>1</v>
      </c>
      <c r="C56" s="208"/>
    </row>
  </sheetData>
  <sheetProtection sheet="1" formatCells="0"/>
  <dataConsolidate/>
  <mergeCells count="10">
    <mergeCell ref="B44:C44"/>
    <mergeCell ref="B45:C45"/>
    <mergeCell ref="B46:C46"/>
    <mergeCell ref="B47:C47"/>
    <mergeCell ref="B48:C48"/>
    <mergeCell ref="B39:C39"/>
    <mergeCell ref="B40:C40"/>
    <mergeCell ref="B41:C41"/>
    <mergeCell ref="B42:C42"/>
    <mergeCell ref="B43:C43"/>
  </mergeCells>
  <phoneticPr fontId="24" type="noConversion"/>
  <conditionalFormatting sqref="C27 C37">
    <cfRule type="cellIs" dxfId="1" priority="1" stopIfTrue="1" operator="lessThan">
      <formula>0</formula>
    </cfRule>
  </conditionalFormatting>
  <dataValidations xWindow="1638" yWindow="684" count="5">
    <dataValidation allowBlank="1" showInputMessage="1" showErrorMessage="1" promptTitle="Contract Details" prompt="You must complete the contract details tab, if not it will delay your application. " sqref="C26" xr:uid="{00000000-0002-0000-0000-000002000000}"/>
    <dataValidation allowBlank="1" showInputMessage="1" showErrorMessage="1" promptTitle="Contract Values" prompt="This is pre populted from the contract details tab of the application. Please ensure that this figure is correct as it may affect your application." sqref="C27" xr:uid="{00000000-0002-0000-0000-000003000000}"/>
    <dataValidation allowBlank="1" showErrorMessage="1" sqref="C11 C13" xr:uid="{00000000-0002-0000-0000-000001000000}"/>
    <dataValidation type="list" allowBlank="1" showInputMessage="1" showErrorMessage="1" prompt="Please choose from the drop-down" sqref="C12" xr:uid="{00000000-0002-0000-0000-000009000000}">
      <formula1>"Closed, Open"</formula1>
    </dataValidation>
    <dataValidation allowBlank="1" showInputMessage="1" showErrorMessage="1" promptTitle="Name of Employer" prompt="This must be the same name as the provider on the contract" sqref="C16" xr:uid="{00000000-0002-0000-0000-000004000000}"/>
  </dataValidations>
  <hyperlinks>
    <hyperlink ref="C26" location="'Part 4 Qualifying Contracts'!A1" display="Complete Part 4 Qualifying Contracts Tab" xr:uid="{394311A0-339F-43AA-BD2C-972747F977C4}"/>
    <hyperlink ref="B36" r:id="rId1" display="https://www.nhsbsa.nhs.uk/member-hub/cost-being-scheme" xr:uid="{031EF14A-66D1-489A-A4E7-AD67290D66D2}"/>
    <hyperlink ref="B8" r:id="rId2" display="https://www.nhsbsa.nhs.uk/employer-hub/access-nhs-pension-scheme" xr:uid="{37E1BB4E-93D1-44DF-8846-6E48665F1DED}"/>
    <hyperlink ref="C3" location="'Qualifying Contract Criteria'!A1" display="Qualifying Contract Criteria" xr:uid="{587C9816-FB2C-4F39-8C44-08145B0E0837}"/>
  </hyperlinks>
  <pageMargins left="0.23622047244094491" right="0.23622047244094491" top="0.31496062992125984" bottom="0.27559055118110237" header="0.15748031496062992" footer="0.15748031496062992"/>
  <pageSetup orientation="portrait" r:id="rId3"/>
  <headerFooter>
    <oddFooter>&amp;F</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79998168889431442"/>
    <pageSetUpPr fitToPage="1"/>
  </sheetPr>
  <dimension ref="A1:IZ109"/>
  <sheetViews>
    <sheetView showGridLines="0" zoomScale="90" zoomScaleNormal="90" workbookViewId="0">
      <pane ySplit="9" topLeftCell="A10" activePane="bottomLeft" state="frozen"/>
      <selection pane="bottomLeft" activeCell="B16" sqref="B16"/>
    </sheetView>
  </sheetViews>
  <sheetFormatPr defaultColWidth="8.85546875" defaultRowHeight="14.25" x14ac:dyDescent="0.2"/>
  <cols>
    <col min="1" max="1" width="6.7109375" style="28" customWidth="1"/>
    <col min="2" max="2" width="30.7109375" style="31" customWidth="1"/>
    <col min="3" max="4" width="25.7109375" style="31" customWidth="1"/>
    <col min="5" max="5" width="30.7109375" style="31" customWidth="1"/>
    <col min="6" max="6" width="35.7109375" style="31" customWidth="1"/>
    <col min="7" max="7" width="15.7109375" style="101" customWidth="1"/>
    <col min="8" max="9" width="15.7109375" style="100" customWidth="1"/>
    <col min="10" max="10" width="30.7109375" style="100" customWidth="1"/>
    <col min="11" max="11" width="20.7109375" style="100" customWidth="1"/>
    <col min="12" max="12" width="15.7109375" style="31" customWidth="1"/>
    <col min="13" max="13" width="20.7109375" style="31" customWidth="1"/>
    <col min="14" max="14" width="5.7109375" style="31" customWidth="1"/>
    <col min="15" max="16" width="20.7109375" style="31" customWidth="1"/>
    <col min="17" max="260" width="8.85546875" style="31" customWidth="1"/>
    <col min="261" max="16384" width="8.85546875" style="28"/>
  </cols>
  <sheetData>
    <row r="1" spans="1:260" ht="20.100000000000001" customHeight="1" x14ac:dyDescent="0.2">
      <c r="B1" s="29"/>
      <c r="C1" s="29"/>
      <c r="D1" s="29"/>
      <c r="E1" s="29"/>
      <c r="F1" s="29" t="s">
        <v>124</v>
      </c>
      <c r="G1" s="30"/>
      <c r="H1" s="29"/>
      <c r="I1" s="29"/>
      <c r="J1" s="29"/>
      <c r="K1" s="29"/>
      <c r="L1" s="29"/>
      <c r="M1" s="29"/>
      <c r="N1" s="29"/>
      <c r="O1" s="29"/>
      <c r="P1" s="29"/>
      <c r="IZ1" s="28"/>
    </row>
    <row r="2" spans="1:260" ht="20.100000000000001" customHeight="1" x14ac:dyDescent="0.2">
      <c r="B2" s="29"/>
      <c r="C2" s="29"/>
      <c r="D2" s="29"/>
      <c r="E2" s="29"/>
      <c r="F2" s="29" t="s">
        <v>178</v>
      </c>
      <c r="G2" s="30"/>
      <c r="H2" s="29"/>
      <c r="I2" s="29"/>
      <c r="J2" s="29"/>
      <c r="K2" s="29"/>
      <c r="L2" s="29"/>
      <c r="M2" s="29"/>
      <c r="N2" s="29"/>
      <c r="O2" s="29"/>
      <c r="P2" s="29"/>
      <c r="IZ2" s="28"/>
    </row>
    <row r="3" spans="1:260" s="32" customFormat="1" ht="20.100000000000001" customHeight="1" x14ac:dyDescent="0.25">
      <c r="B3" s="33"/>
      <c r="C3" s="33"/>
      <c r="D3" s="33"/>
      <c r="E3" s="33"/>
      <c r="F3" s="33" t="s">
        <v>148</v>
      </c>
      <c r="G3" s="34"/>
      <c r="H3" s="33"/>
      <c r="I3" s="33"/>
      <c r="J3" s="33"/>
      <c r="K3" s="33"/>
      <c r="L3" s="33"/>
      <c r="M3" s="33"/>
      <c r="N3" s="33"/>
      <c r="O3" s="33"/>
      <c r="P3" s="33"/>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c r="IV3" s="35"/>
      <c r="IW3" s="35"/>
      <c r="IX3" s="35"/>
      <c r="IY3" s="35"/>
    </row>
    <row r="4" spans="1:260" s="32" customFormat="1" ht="20.100000000000001" customHeight="1" x14ac:dyDescent="0.25">
      <c r="B4" s="33"/>
      <c r="C4" s="33"/>
      <c r="D4" s="33"/>
      <c r="E4" s="33"/>
      <c r="F4" s="33" t="s">
        <v>127</v>
      </c>
      <c r="G4" s="34"/>
      <c r="H4" s="33"/>
      <c r="I4" s="33"/>
      <c r="J4" s="33"/>
      <c r="K4" s="33"/>
      <c r="L4" s="33"/>
      <c r="M4" s="33"/>
      <c r="N4" s="33"/>
      <c r="O4" s="33"/>
      <c r="P4" s="33"/>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c r="IW4" s="35"/>
      <c r="IX4" s="35"/>
      <c r="IY4" s="35"/>
    </row>
    <row r="5" spans="1:260" s="32" customFormat="1" ht="20.100000000000001" customHeight="1" x14ac:dyDescent="0.25">
      <c r="B5" s="33"/>
      <c r="C5" s="33"/>
      <c r="D5" s="33"/>
      <c r="E5" s="33"/>
      <c r="F5" s="33" t="s">
        <v>128</v>
      </c>
      <c r="G5" s="34"/>
      <c r="H5" s="33"/>
      <c r="I5" s="33"/>
      <c r="J5" s="33"/>
      <c r="K5" s="33"/>
      <c r="L5" s="33"/>
      <c r="M5" s="33"/>
      <c r="N5" s="33"/>
      <c r="O5" s="33"/>
      <c r="P5" s="33"/>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35"/>
      <c r="IX5" s="35"/>
      <c r="IY5" s="35"/>
    </row>
    <row r="6" spans="1:260" s="36" customFormat="1" ht="20.100000000000001" customHeight="1" thickBot="1" x14ac:dyDescent="0.3">
      <c r="B6" s="29"/>
      <c r="C6" s="29"/>
      <c r="D6" s="29"/>
      <c r="E6" s="37"/>
      <c r="F6" s="38" t="s">
        <v>179</v>
      </c>
      <c r="G6" s="30"/>
      <c r="H6" s="29"/>
      <c r="I6" s="29"/>
      <c r="J6" s="29"/>
      <c r="K6" s="29"/>
      <c r="L6" s="29"/>
      <c r="M6" s="29"/>
      <c r="N6" s="29"/>
      <c r="O6" s="29"/>
      <c r="P6" s="2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c r="IX6" s="39"/>
      <c r="IY6" s="39"/>
    </row>
    <row r="7" spans="1:260" ht="30" customHeight="1" thickBot="1" x14ac:dyDescent="0.25">
      <c r="B7" s="40"/>
      <c r="C7" s="41"/>
      <c r="D7" s="41"/>
      <c r="E7" s="41"/>
      <c r="F7" s="41"/>
      <c r="G7" s="42"/>
      <c r="H7" s="43"/>
      <c r="I7" s="43"/>
      <c r="J7" s="43"/>
      <c r="K7" s="44">
        <f t="shared" ref="K7" si="0">SUM(K10:K61)</f>
        <v>0</v>
      </c>
      <c r="L7" s="44"/>
      <c r="M7" s="44">
        <f>SUM(M10:M61)</f>
        <v>0</v>
      </c>
      <c r="N7" s="44"/>
      <c r="O7" s="44">
        <f>SUM(O10:O61)</f>
        <v>0</v>
      </c>
      <c r="P7" s="45">
        <f>SUM(P10:P61)</f>
        <v>0</v>
      </c>
      <c r="IZ7" s="28"/>
    </row>
    <row r="8" spans="1:260" s="46" customFormat="1" ht="15.75" thickBot="1" x14ac:dyDescent="0.3">
      <c r="B8" s="47">
        <v>1</v>
      </c>
      <c r="C8" s="47">
        <v>2</v>
      </c>
      <c r="D8" s="47">
        <v>3</v>
      </c>
      <c r="E8" s="47">
        <v>4</v>
      </c>
      <c r="F8" s="47">
        <v>5</v>
      </c>
      <c r="G8" s="47">
        <v>6</v>
      </c>
      <c r="H8" s="47">
        <v>7</v>
      </c>
      <c r="I8" s="47">
        <v>8</v>
      </c>
      <c r="J8" s="47">
        <v>9</v>
      </c>
      <c r="K8" s="47">
        <v>10</v>
      </c>
      <c r="L8" s="47">
        <v>11</v>
      </c>
      <c r="M8" s="47">
        <v>12</v>
      </c>
      <c r="N8" s="48" t="s">
        <v>41</v>
      </c>
      <c r="O8" s="48">
        <v>13</v>
      </c>
      <c r="P8" s="49">
        <v>14</v>
      </c>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c r="IW8" s="50"/>
      <c r="IX8" s="50"/>
      <c r="IY8" s="50"/>
    </row>
    <row r="9" spans="1:260" s="51" customFormat="1" ht="141.75" customHeight="1" thickBot="1" x14ac:dyDescent="0.3">
      <c r="B9" s="52" t="s">
        <v>97</v>
      </c>
      <c r="C9" s="52" t="s">
        <v>98</v>
      </c>
      <c r="D9" s="52" t="s">
        <v>131</v>
      </c>
      <c r="E9" s="53" t="s">
        <v>146</v>
      </c>
      <c r="F9" s="52" t="s">
        <v>149</v>
      </c>
      <c r="G9" s="52" t="s">
        <v>34</v>
      </c>
      <c r="H9" s="52" t="s">
        <v>35</v>
      </c>
      <c r="I9" s="52" t="s">
        <v>133</v>
      </c>
      <c r="J9" s="52" t="s">
        <v>132</v>
      </c>
      <c r="K9" s="52" t="s">
        <v>134</v>
      </c>
      <c r="L9" s="52" t="s">
        <v>150</v>
      </c>
      <c r="M9" s="53" t="s">
        <v>147</v>
      </c>
      <c r="N9" s="53"/>
      <c r="O9" s="53" t="s">
        <v>180</v>
      </c>
      <c r="P9" s="54" t="s">
        <v>181</v>
      </c>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c r="IR9" s="55"/>
      <c r="IS9" s="55"/>
      <c r="IT9" s="55"/>
      <c r="IU9" s="55"/>
      <c r="IV9" s="55"/>
      <c r="IW9" s="55"/>
      <c r="IX9" s="55"/>
      <c r="IY9" s="55"/>
    </row>
    <row r="10" spans="1:260" ht="15.75" thickBot="1" x14ac:dyDescent="0.3">
      <c r="A10" s="56" t="s">
        <v>42</v>
      </c>
      <c r="B10" s="102"/>
      <c r="C10" s="103"/>
      <c r="D10" s="104"/>
      <c r="E10" s="14"/>
      <c r="F10" s="15"/>
      <c r="G10" s="16"/>
      <c r="H10" s="17"/>
      <c r="I10" s="17"/>
      <c r="J10" s="17"/>
      <c r="K10" s="17"/>
      <c r="L10" s="13"/>
      <c r="M10" s="105"/>
      <c r="N10" s="106"/>
      <c r="O10" s="105"/>
      <c r="P10" s="107">
        <f>SUM(M10-O10)</f>
        <v>0</v>
      </c>
      <c r="IZ10" s="28"/>
    </row>
    <row r="11" spans="1:260" ht="15.75" thickBot="1" x14ac:dyDescent="0.3">
      <c r="A11" s="56" t="s">
        <v>45</v>
      </c>
      <c r="B11" s="108"/>
      <c r="C11" s="103"/>
      <c r="D11" s="104"/>
      <c r="E11" s="109"/>
      <c r="F11" s="15"/>
      <c r="G11" s="18"/>
      <c r="H11" s="19"/>
      <c r="I11" s="19"/>
      <c r="J11" s="19"/>
      <c r="K11" s="19"/>
      <c r="L11" s="13"/>
      <c r="M11" s="105"/>
      <c r="N11" s="106"/>
      <c r="O11" s="105"/>
      <c r="P11" s="107">
        <f t="shared" ref="P11:P61" si="1">M11-O11</f>
        <v>0</v>
      </c>
      <c r="IZ11" s="28"/>
    </row>
    <row r="12" spans="1:260" ht="15.75" thickBot="1" x14ac:dyDescent="0.3">
      <c r="A12" s="56" t="s">
        <v>46</v>
      </c>
      <c r="B12" s="108"/>
      <c r="C12" s="103"/>
      <c r="D12" s="104"/>
      <c r="E12" s="110"/>
      <c r="F12" s="15"/>
      <c r="G12" s="18"/>
      <c r="H12" s="19"/>
      <c r="I12" s="19"/>
      <c r="J12" s="19"/>
      <c r="K12" s="19"/>
      <c r="L12" s="13"/>
      <c r="M12" s="105"/>
      <c r="N12" s="106"/>
      <c r="O12" s="105"/>
      <c r="P12" s="107">
        <f t="shared" si="1"/>
        <v>0</v>
      </c>
      <c r="IZ12" s="28"/>
    </row>
    <row r="13" spans="1:260" ht="15.75" thickBot="1" x14ac:dyDescent="0.3">
      <c r="A13" s="56" t="s">
        <v>47</v>
      </c>
      <c r="B13" s="108"/>
      <c r="C13" s="103"/>
      <c r="D13" s="104"/>
      <c r="E13" s="110"/>
      <c r="F13" s="15"/>
      <c r="G13" s="18"/>
      <c r="H13" s="19"/>
      <c r="I13" s="19"/>
      <c r="J13" s="19"/>
      <c r="K13" s="19"/>
      <c r="L13" s="13"/>
      <c r="M13" s="105"/>
      <c r="N13" s="106"/>
      <c r="O13" s="105"/>
      <c r="P13" s="107">
        <f t="shared" si="1"/>
        <v>0</v>
      </c>
      <c r="IZ13" s="28"/>
    </row>
    <row r="14" spans="1:260" ht="15.75" thickBot="1" x14ac:dyDescent="0.3">
      <c r="A14" s="56" t="s">
        <v>48</v>
      </c>
      <c r="B14" s="108"/>
      <c r="C14" s="103"/>
      <c r="D14" s="104"/>
      <c r="E14" s="110"/>
      <c r="F14" s="15"/>
      <c r="G14" s="18"/>
      <c r="H14" s="19"/>
      <c r="I14" s="19"/>
      <c r="J14" s="19"/>
      <c r="K14" s="19"/>
      <c r="L14" s="13"/>
      <c r="M14" s="105"/>
      <c r="N14" s="106"/>
      <c r="O14" s="105"/>
      <c r="P14" s="107">
        <f t="shared" si="1"/>
        <v>0</v>
      </c>
      <c r="IZ14" s="28"/>
    </row>
    <row r="15" spans="1:260" ht="15.75" thickBot="1" x14ac:dyDescent="0.3">
      <c r="A15" s="56" t="s">
        <v>49</v>
      </c>
      <c r="B15" s="108"/>
      <c r="C15" s="103"/>
      <c r="D15" s="104"/>
      <c r="E15" s="110"/>
      <c r="F15" s="15"/>
      <c r="G15" s="18"/>
      <c r="H15" s="19"/>
      <c r="I15" s="19"/>
      <c r="J15" s="19"/>
      <c r="K15" s="19"/>
      <c r="L15" s="13"/>
      <c r="M15" s="105"/>
      <c r="N15" s="106"/>
      <c r="O15" s="105"/>
      <c r="P15" s="107">
        <f t="shared" si="1"/>
        <v>0</v>
      </c>
      <c r="IZ15" s="28"/>
    </row>
    <row r="16" spans="1:260" ht="15.75" thickBot="1" x14ac:dyDescent="0.3">
      <c r="A16" s="56" t="s">
        <v>50</v>
      </c>
      <c r="B16" s="108"/>
      <c r="C16" s="103"/>
      <c r="D16" s="104"/>
      <c r="E16" s="110"/>
      <c r="F16" s="15"/>
      <c r="G16" s="18"/>
      <c r="H16" s="19"/>
      <c r="I16" s="19"/>
      <c r="J16" s="19"/>
      <c r="K16" s="19"/>
      <c r="L16" s="13"/>
      <c r="M16" s="105"/>
      <c r="N16" s="106"/>
      <c r="O16" s="105"/>
      <c r="P16" s="107">
        <f t="shared" si="1"/>
        <v>0</v>
      </c>
      <c r="IZ16" s="28"/>
    </row>
    <row r="17" spans="1:260" ht="15.75" thickBot="1" x14ac:dyDescent="0.3">
      <c r="A17" s="56" t="s">
        <v>51</v>
      </c>
      <c r="B17" s="108"/>
      <c r="C17" s="103"/>
      <c r="D17" s="104"/>
      <c r="E17" s="110"/>
      <c r="F17" s="15"/>
      <c r="G17" s="18"/>
      <c r="H17" s="19"/>
      <c r="I17" s="19"/>
      <c r="J17" s="19"/>
      <c r="K17" s="19"/>
      <c r="L17" s="13"/>
      <c r="M17" s="105"/>
      <c r="N17" s="106"/>
      <c r="O17" s="105"/>
      <c r="P17" s="107">
        <f t="shared" si="1"/>
        <v>0</v>
      </c>
      <c r="IZ17" s="28"/>
    </row>
    <row r="18" spans="1:260" ht="15.75" thickBot="1" x14ac:dyDescent="0.3">
      <c r="A18" s="56" t="s">
        <v>52</v>
      </c>
      <c r="B18" s="111"/>
      <c r="C18" s="112"/>
      <c r="D18" s="112"/>
      <c r="E18" s="113"/>
      <c r="F18" s="15"/>
      <c r="G18" s="18"/>
      <c r="H18" s="19"/>
      <c r="I18" s="19"/>
      <c r="J18" s="19"/>
      <c r="K18" s="19"/>
      <c r="L18" s="13"/>
      <c r="M18" s="105"/>
      <c r="N18" s="106"/>
      <c r="O18" s="105"/>
      <c r="P18" s="107">
        <f t="shared" si="1"/>
        <v>0</v>
      </c>
      <c r="IZ18" s="28"/>
    </row>
    <row r="19" spans="1:260" ht="15.75" thickBot="1" x14ac:dyDescent="0.3">
      <c r="A19" s="56" t="s">
        <v>53</v>
      </c>
      <c r="B19" s="114"/>
      <c r="C19" s="112"/>
      <c r="D19" s="112"/>
      <c r="E19" s="113"/>
      <c r="F19" s="15"/>
      <c r="G19" s="18"/>
      <c r="H19" s="19"/>
      <c r="I19" s="19"/>
      <c r="J19" s="19"/>
      <c r="K19" s="19"/>
      <c r="L19" s="13"/>
      <c r="M19" s="105"/>
      <c r="N19" s="106"/>
      <c r="O19" s="105"/>
      <c r="P19" s="107">
        <f t="shared" si="1"/>
        <v>0</v>
      </c>
      <c r="IZ19" s="28"/>
    </row>
    <row r="20" spans="1:260" ht="15.75" thickBot="1" x14ac:dyDescent="0.3">
      <c r="A20" s="56" t="s">
        <v>54</v>
      </c>
      <c r="B20" s="114"/>
      <c r="C20" s="112"/>
      <c r="D20" s="112"/>
      <c r="E20" s="113"/>
      <c r="F20" s="15"/>
      <c r="G20" s="18"/>
      <c r="H20" s="19"/>
      <c r="I20" s="19"/>
      <c r="J20" s="19"/>
      <c r="K20" s="19"/>
      <c r="L20" s="13"/>
      <c r="M20" s="105"/>
      <c r="N20" s="106"/>
      <c r="O20" s="105"/>
      <c r="P20" s="107">
        <f t="shared" si="1"/>
        <v>0</v>
      </c>
      <c r="IZ20" s="28"/>
    </row>
    <row r="21" spans="1:260" ht="15.75" thickBot="1" x14ac:dyDescent="0.3">
      <c r="A21" s="56" t="s">
        <v>55</v>
      </c>
      <c r="B21" s="114"/>
      <c r="C21" s="112"/>
      <c r="D21" s="112"/>
      <c r="E21" s="113"/>
      <c r="F21" s="15"/>
      <c r="G21" s="18"/>
      <c r="H21" s="19"/>
      <c r="I21" s="19"/>
      <c r="J21" s="19"/>
      <c r="K21" s="19"/>
      <c r="L21" s="13"/>
      <c r="M21" s="105"/>
      <c r="N21" s="106"/>
      <c r="O21" s="105"/>
      <c r="P21" s="107">
        <f>SUM(M21-O21)</f>
        <v>0</v>
      </c>
      <c r="IZ21" s="28"/>
    </row>
    <row r="22" spans="1:260" ht="15.75" thickBot="1" x14ac:dyDescent="0.3">
      <c r="A22" s="56" t="s">
        <v>56</v>
      </c>
      <c r="B22" s="114"/>
      <c r="C22" s="112"/>
      <c r="D22" s="112"/>
      <c r="E22" s="113"/>
      <c r="F22" s="15"/>
      <c r="G22" s="18"/>
      <c r="H22" s="19"/>
      <c r="I22" s="19"/>
      <c r="J22" s="19"/>
      <c r="K22" s="19"/>
      <c r="L22" s="13"/>
      <c r="M22" s="105"/>
      <c r="N22" s="106"/>
      <c r="O22" s="105"/>
      <c r="P22" s="107">
        <f>SUM(M22-O22)</f>
        <v>0</v>
      </c>
      <c r="IZ22" s="28"/>
    </row>
    <row r="23" spans="1:260" ht="15.75" thickBot="1" x14ac:dyDescent="0.3">
      <c r="A23" s="56" t="s">
        <v>57</v>
      </c>
      <c r="B23" s="114"/>
      <c r="C23" s="112"/>
      <c r="D23" s="112"/>
      <c r="E23" s="113"/>
      <c r="F23" s="15"/>
      <c r="G23" s="18"/>
      <c r="H23" s="19"/>
      <c r="I23" s="19"/>
      <c r="J23" s="19"/>
      <c r="K23" s="19"/>
      <c r="L23" s="13"/>
      <c r="M23" s="105"/>
      <c r="N23" s="106"/>
      <c r="O23" s="105"/>
      <c r="P23" s="107">
        <f t="shared" si="1"/>
        <v>0</v>
      </c>
      <c r="IZ23" s="28"/>
    </row>
    <row r="24" spans="1:260" ht="15.75" thickBot="1" x14ac:dyDescent="0.3">
      <c r="A24" s="56" t="s">
        <v>58</v>
      </c>
      <c r="B24" s="114"/>
      <c r="C24" s="112"/>
      <c r="D24" s="112"/>
      <c r="E24" s="113"/>
      <c r="F24" s="15"/>
      <c r="G24" s="18"/>
      <c r="H24" s="19"/>
      <c r="I24" s="19"/>
      <c r="J24" s="19"/>
      <c r="K24" s="19"/>
      <c r="L24" s="13"/>
      <c r="M24" s="105"/>
      <c r="N24" s="106"/>
      <c r="O24" s="105"/>
      <c r="P24" s="107">
        <f t="shared" si="1"/>
        <v>0</v>
      </c>
      <c r="IZ24" s="28"/>
    </row>
    <row r="25" spans="1:260" ht="15.75" thickBot="1" x14ac:dyDescent="0.3">
      <c r="A25" s="56" t="s">
        <v>59</v>
      </c>
      <c r="B25" s="114"/>
      <c r="C25" s="112"/>
      <c r="D25" s="112"/>
      <c r="E25" s="113"/>
      <c r="F25" s="15"/>
      <c r="G25" s="18"/>
      <c r="H25" s="19"/>
      <c r="I25" s="19"/>
      <c r="J25" s="19"/>
      <c r="K25" s="19"/>
      <c r="L25" s="13"/>
      <c r="M25" s="105"/>
      <c r="N25" s="106"/>
      <c r="O25" s="105"/>
      <c r="P25" s="107">
        <f t="shared" si="1"/>
        <v>0</v>
      </c>
      <c r="IZ25" s="28"/>
    </row>
    <row r="26" spans="1:260" ht="15.75" thickBot="1" x14ac:dyDescent="0.3">
      <c r="A26" s="56" t="s">
        <v>60</v>
      </c>
      <c r="B26" s="114"/>
      <c r="C26" s="112"/>
      <c r="D26" s="112"/>
      <c r="E26" s="113"/>
      <c r="F26" s="15"/>
      <c r="G26" s="18"/>
      <c r="H26" s="19"/>
      <c r="I26" s="19"/>
      <c r="J26" s="19"/>
      <c r="K26" s="19"/>
      <c r="L26" s="13"/>
      <c r="M26" s="105"/>
      <c r="N26" s="106"/>
      <c r="O26" s="105"/>
      <c r="P26" s="107">
        <f t="shared" si="1"/>
        <v>0</v>
      </c>
      <c r="IZ26" s="28"/>
    </row>
    <row r="27" spans="1:260" ht="15.75" thickBot="1" x14ac:dyDescent="0.3">
      <c r="A27" s="56" t="s">
        <v>61</v>
      </c>
      <c r="B27" s="114"/>
      <c r="C27" s="112"/>
      <c r="D27" s="112"/>
      <c r="E27" s="113"/>
      <c r="F27" s="15"/>
      <c r="G27" s="18"/>
      <c r="H27" s="19"/>
      <c r="I27" s="19"/>
      <c r="J27" s="19"/>
      <c r="K27" s="19"/>
      <c r="L27" s="13"/>
      <c r="M27" s="105"/>
      <c r="N27" s="106"/>
      <c r="O27" s="105"/>
      <c r="P27" s="107">
        <f t="shared" si="1"/>
        <v>0</v>
      </c>
      <c r="IZ27" s="28"/>
    </row>
    <row r="28" spans="1:260" ht="15.75" thickBot="1" x14ac:dyDescent="0.3">
      <c r="A28" s="56" t="s">
        <v>62</v>
      </c>
      <c r="B28" s="114"/>
      <c r="C28" s="112"/>
      <c r="D28" s="112"/>
      <c r="E28" s="113"/>
      <c r="F28" s="15"/>
      <c r="G28" s="18"/>
      <c r="H28" s="19"/>
      <c r="I28" s="19"/>
      <c r="J28" s="19"/>
      <c r="K28" s="19"/>
      <c r="L28" s="13"/>
      <c r="M28" s="105"/>
      <c r="N28" s="106"/>
      <c r="O28" s="105"/>
      <c r="P28" s="107">
        <f t="shared" si="1"/>
        <v>0</v>
      </c>
      <c r="IZ28" s="28"/>
    </row>
    <row r="29" spans="1:260" ht="15.75" thickBot="1" x14ac:dyDescent="0.3">
      <c r="A29" s="56" t="s">
        <v>63</v>
      </c>
      <c r="B29" s="114"/>
      <c r="C29" s="112"/>
      <c r="D29" s="112"/>
      <c r="E29" s="113"/>
      <c r="F29" s="15"/>
      <c r="G29" s="18"/>
      <c r="H29" s="19"/>
      <c r="I29" s="19"/>
      <c r="J29" s="19"/>
      <c r="K29" s="19"/>
      <c r="L29" s="13"/>
      <c r="M29" s="105"/>
      <c r="N29" s="106"/>
      <c r="O29" s="105"/>
      <c r="P29" s="107">
        <f t="shared" si="1"/>
        <v>0</v>
      </c>
      <c r="IZ29" s="28"/>
    </row>
    <row r="30" spans="1:260" ht="15.75" thickBot="1" x14ac:dyDescent="0.3">
      <c r="A30" s="56" t="s">
        <v>64</v>
      </c>
      <c r="B30" s="114"/>
      <c r="C30" s="112"/>
      <c r="D30" s="112"/>
      <c r="E30" s="113"/>
      <c r="F30" s="15"/>
      <c r="G30" s="18"/>
      <c r="H30" s="19"/>
      <c r="I30" s="19"/>
      <c r="J30" s="19"/>
      <c r="K30" s="19"/>
      <c r="L30" s="13"/>
      <c r="M30" s="105"/>
      <c r="N30" s="106"/>
      <c r="O30" s="105"/>
      <c r="P30" s="107">
        <f t="shared" si="1"/>
        <v>0</v>
      </c>
      <c r="IZ30" s="28"/>
    </row>
    <row r="31" spans="1:260" ht="15.75" thickBot="1" x14ac:dyDescent="0.3">
      <c r="A31" s="56" t="s">
        <v>65</v>
      </c>
      <c r="B31" s="114"/>
      <c r="C31" s="112"/>
      <c r="D31" s="112"/>
      <c r="E31" s="113"/>
      <c r="F31" s="15"/>
      <c r="G31" s="18"/>
      <c r="H31" s="19"/>
      <c r="I31" s="19"/>
      <c r="J31" s="19"/>
      <c r="K31" s="19"/>
      <c r="L31" s="13"/>
      <c r="M31" s="105"/>
      <c r="N31" s="106"/>
      <c r="O31" s="105"/>
      <c r="P31" s="107">
        <f t="shared" si="1"/>
        <v>0</v>
      </c>
      <c r="IZ31" s="28"/>
    </row>
    <row r="32" spans="1:260" ht="15.75" thickBot="1" x14ac:dyDescent="0.3">
      <c r="A32" s="56" t="s">
        <v>66</v>
      </c>
      <c r="B32" s="114"/>
      <c r="C32" s="112"/>
      <c r="D32" s="112"/>
      <c r="E32" s="113"/>
      <c r="F32" s="15"/>
      <c r="G32" s="18"/>
      <c r="H32" s="19"/>
      <c r="I32" s="19"/>
      <c r="J32" s="19"/>
      <c r="K32" s="19"/>
      <c r="L32" s="13"/>
      <c r="M32" s="105"/>
      <c r="N32" s="106"/>
      <c r="O32" s="105"/>
      <c r="P32" s="107">
        <f t="shared" si="1"/>
        <v>0</v>
      </c>
      <c r="IZ32" s="28"/>
    </row>
    <row r="33" spans="1:260" ht="15.75" thickBot="1" x14ac:dyDescent="0.3">
      <c r="A33" s="56" t="s">
        <v>67</v>
      </c>
      <c r="B33" s="114"/>
      <c r="C33" s="112"/>
      <c r="D33" s="112"/>
      <c r="E33" s="113"/>
      <c r="F33" s="15"/>
      <c r="G33" s="18"/>
      <c r="H33" s="19"/>
      <c r="I33" s="19"/>
      <c r="J33" s="19"/>
      <c r="K33" s="19"/>
      <c r="L33" s="13"/>
      <c r="M33" s="105"/>
      <c r="N33" s="106"/>
      <c r="O33" s="105"/>
      <c r="P33" s="107">
        <f t="shared" si="1"/>
        <v>0</v>
      </c>
      <c r="IZ33" s="28"/>
    </row>
    <row r="34" spans="1:260" ht="15.75" thickBot="1" x14ac:dyDescent="0.3">
      <c r="A34" s="56" t="s">
        <v>68</v>
      </c>
      <c r="B34" s="114"/>
      <c r="C34" s="112"/>
      <c r="D34" s="112"/>
      <c r="E34" s="113"/>
      <c r="F34" s="15"/>
      <c r="G34" s="18"/>
      <c r="H34" s="19"/>
      <c r="I34" s="19"/>
      <c r="J34" s="19"/>
      <c r="K34" s="19"/>
      <c r="L34" s="13"/>
      <c r="M34" s="105"/>
      <c r="N34" s="106"/>
      <c r="O34" s="105"/>
      <c r="P34" s="107">
        <f t="shared" si="1"/>
        <v>0</v>
      </c>
      <c r="IZ34" s="28"/>
    </row>
    <row r="35" spans="1:260" ht="15.75" thickBot="1" x14ac:dyDescent="0.3">
      <c r="A35" s="56" t="s">
        <v>69</v>
      </c>
      <c r="B35" s="114"/>
      <c r="C35" s="112"/>
      <c r="D35" s="112"/>
      <c r="E35" s="113"/>
      <c r="F35" s="15"/>
      <c r="G35" s="18"/>
      <c r="H35" s="19"/>
      <c r="I35" s="19"/>
      <c r="J35" s="19"/>
      <c r="K35" s="19"/>
      <c r="L35" s="13"/>
      <c r="M35" s="105"/>
      <c r="N35" s="106"/>
      <c r="O35" s="105"/>
      <c r="P35" s="107">
        <f t="shared" si="1"/>
        <v>0</v>
      </c>
      <c r="IZ35" s="28"/>
    </row>
    <row r="36" spans="1:260" ht="15.75" thickBot="1" x14ac:dyDescent="0.3">
      <c r="A36" s="56" t="s">
        <v>70</v>
      </c>
      <c r="B36" s="114"/>
      <c r="C36" s="112"/>
      <c r="D36" s="112"/>
      <c r="E36" s="113"/>
      <c r="F36" s="15"/>
      <c r="G36" s="18"/>
      <c r="H36" s="19"/>
      <c r="I36" s="19"/>
      <c r="J36" s="19"/>
      <c r="K36" s="19"/>
      <c r="L36" s="13"/>
      <c r="M36" s="105"/>
      <c r="N36" s="106"/>
      <c r="O36" s="105"/>
      <c r="P36" s="107">
        <f t="shared" si="1"/>
        <v>0</v>
      </c>
      <c r="IZ36" s="28"/>
    </row>
    <row r="37" spans="1:260" ht="15.75" thickBot="1" x14ac:dyDescent="0.3">
      <c r="A37" s="56" t="s">
        <v>71</v>
      </c>
      <c r="B37" s="114"/>
      <c r="C37" s="112"/>
      <c r="D37" s="112"/>
      <c r="E37" s="113"/>
      <c r="F37" s="15"/>
      <c r="G37" s="18"/>
      <c r="H37" s="19"/>
      <c r="I37" s="19"/>
      <c r="J37" s="19"/>
      <c r="K37" s="19"/>
      <c r="L37" s="13"/>
      <c r="M37" s="105"/>
      <c r="N37" s="106"/>
      <c r="O37" s="105"/>
      <c r="P37" s="107">
        <f t="shared" si="1"/>
        <v>0</v>
      </c>
      <c r="IZ37" s="28"/>
    </row>
    <row r="38" spans="1:260" ht="15.75" thickBot="1" x14ac:dyDescent="0.3">
      <c r="A38" s="56" t="s">
        <v>72</v>
      </c>
      <c r="B38" s="114"/>
      <c r="C38" s="112"/>
      <c r="D38" s="112"/>
      <c r="E38" s="113"/>
      <c r="F38" s="15"/>
      <c r="G38" s="18"/>
      <c r="H38" s="19"/>
      <c r="I38" s="19"/>
      <c r="J38" s="19"/>
      <c r="K38" s="19"/>
      <c r="L38" s="13"/>
      <c r="M38" s="105"/>
      <c r="N38" s="106"/>
      <c r="O38" s="105"/>
      <c r="P38" s="107">
        <f t="shared" si="1"/>
        <v>0</v>
      </c>
      <c r="IZ38" s="28"/>
    </row>
    <row r="39" spans="1:260" ht="15.75" thickBot="1" x14ac:dyDescent="0.3">
      <c r="A39" s="56" t="s">
        <v>73</v>
      </c>
      <c r="B39" s="114"/>
      <c r="C39" s="112"/>
      <c r="D39" s="112"/>
      <c r="E39" s="113"/>
      <c r="F39" s="15"/>
      <c r="G39" s="18"/>
      <c r="H39" s="19"/>
      <c r="I39" s="19"/>
      <c r="J39" s="19"/>
      <c r="K39" s="19"/>
      <c r="L39" s="13"/>
      <c r="M39" s="105"/>
      <c r="N39" s="106"/>
      <c r="O39" s="105"/>
      <c r="P39" s="107">
        <f t="shared" si="1"/>
        <v>0</v>
      </c>
      <c r="IZ39" s="28"/>
    </row>
    <row r="40" spans="1:260" ht="15.75" thickBot="1" x14ac:dyDescent="0.3">
      <c r="A40" s="56" t="s">
        <v>74</v>
      </c>
      <c r="B40" s="114"/>
      <c r="C40" s="112"/>
      <c r="D40" s="112"/>
      <c r="E40" s="113"/>
      <c r="F40" s="15"/>
      <c r="G40" s="18"/>
      <c r="H40" s="19"/>
      <c r="I40" s="19"/>
      <c r="J40" s="19"/>
      <c r="K40" s="19"/>
      <c r="L40" s="13"/>
      <c r="M40" s="105"/>
      <c r="N40" s="106"/>
      <c r="O40" s="105"/>
      <c r="P40" s="107">
        <f t="shared" si="1"/>
        <v>0</v>
      </c>
      <c r="IZ40" s="28"/>
    </row>
    <row r="41" spans="1:260" ht="15.75" thickBot="1" x14ac:dyDescent="0.3">
      <c r="A41" s="56" t="s">
        <v>75</v>
      </c>
      <c r="B41" s="114"/>
      <c r="C41" s="112"/>
      <c r="D41" s="112"/>
      <c r="E41" s="113"/>
      <c r="F41" s="15"/>
      <c r="G41" s="18"/>
      <c r="H41" s="19"/>
      <c r="I41" s="19"/>
      <c r="J41" s="19"/>
      <c r="K41" s="19"/>
      <c r="L41" s="13"/>
      <c r="M41" s="105"/>
      <c r="N41" s="106"/>
      <c r="O41" s="105"/>
      <c r="P41" s="107">
        <f t="shared" si="1"/>
        <v>0</v>
      </c>
      <c r="IZ41" s="28"/>
    </row>
    <row r="42" spans="1:260" ht="15.75" thickBot="1" x14ac:dyDescent="0.3">
      <c r="A42" s="56" t="s">
        <v>76</v>
      </c>
      <c r="B42" s="114"/>
      <c r="C42" s="112"/>
      <c r="D42" s="112"/>
      <c r="E42" s="113"/>
      <c r="F42" s="15"/>
      <c r="G42" s="18"/>
      <c r="H42" s="19"/>
      <c r="I42" s="19"/>
      <c r="J42" s="19"/>
      <c r="K42" s="19"/>
      <c r="L42" s="13"/>
      <c r="M42" s="105"/>
      <c r="N42" s="106"/>
      <c r="O42" s="105"/>
      <c r="P42" s="107">
        <f t="shared" si="1"/>
        <v>0</v>
      </c>
      <c r="IZ42" s="28"/>
    </row>
    <row r="43" spans="1:260" ht="15.75" thickBot="1" x14ac:dyDescent="0.3">
      <c r="A43" s="56" t="s">
        <v>77</v>
      </c>
      <c r="B43" s="114"/>
      <c r="C43" s="112"/>
      <c r="D43" s="112"/>
      <c r="E43" s="113"/>
      <c r="F43" s="15"/>
      <c r="G43" s="18"/>
      <c r="H43" s="19"/>
      <c r="I43" s="19"/>
      <c r="J43" s="19"/>
      <c r="K43" s="19"/>
      <c r="L43" s="13"/>
      <c r="M43" s="105"/>
      <c r="N43" s="106"/>
      <c r="O43" s="105"/>
      <c r="P43" s="107">
        <f t="shared" si="1"/>
        <v>0</v>
      </c>
      <c r="IZ43" s="28"/>
    </row>
    <row r="44" spans="1:260" ht="15.75" thickBot="1" x14ac:dyDescent="0.3">
      <c r="A44" s="56" t="s">
        <v>78</v>
      </c>
      <c r="B44" s="114"/>
      <c r="C44" s="112"/>
      <c r="D44" s="112"/>
      <c r="E44" s="113"/>
      <c r="F44" s="15"/>
      <c r="G44" s="18"/>
      <c r="H44" s="19"/>
      <c r="I44" s="19"/>
      <c r="J44" s="19"/>
      <c r="K44" s="19"/>
      <c r="L44" s="13"/>
      <c r="M44" s="105"/>
      <c r="N44" s="106"/>
      <c r="O44" s="105"/>
      <c r="P44" s="107">
        <f t="shared" si="1"/>
        <v>0</v>
      </c>
      <c r="IZ44" s="28"/>
    </row>
    <row r="45" spans="1:260" ht="15.75" thickBot="1" x14ac:dyDescent="0.3">
      <c r="A45" s="56" t="s">
        <v>79</v>
      </c>
      <c r="B45" s="114"/>
      <c r="C45" s="112"/>
      <c r="D45" s="112"/>
      <c r="E45" s="113"/>
      <c r="F45" s="15"/>
      <c r="G45" s="18"/>
      <c r="H45" s="19"/>
      <c r="I45" s="19"/>
      <c r="J45" s="19"/>
      <c r="K45" s="19"/>
      <c r="L45" s="13"/>
      <c r="M45" s="105"/>
      <c r="N45" s="106"/>
      <c r="O45" s="105"/>
      <c r="P45" s="107">
        <f t="shared" si="1"/>
        <v>0</v>
      </c>
      <c r="IZ45" s="28"/>
    </row>
    <row r="46" spans="1:260" ht="15.75" thickBot="1" x14ac:dyDescent="0.3">
      <c r="A46" s="56" t="s">
        <v>80</v>
      </c>
      <c r="B46" s="114"/>
      <c r="C46" s="112"/>
      <c r="D46" s="112"/>
      <c r="E46" s="113"/>
      <c r="F46" s="15"/>
      <c r="G46" s="18"/>
      <c r="H46" s="19"/>
      <c r="I46" s="19"/>
      <c r="J46" s="19"/>
      <c r="K46" s="19"/>
      <c r="L46" s="13"/>
      <c r="M46" s="105"/>
      <c r="N46" s="106"/>
      <c r="O46" s="105"/>
      <c r="P46" s="107">
        <f t="shared" si="1"/>
        <v>0</v>
      </c>
      <c r="IZ46" s="28"/>
    </row>
    <row r="47" spans="1:260" ht="15.75" thickBot="1" x14ac:dyDescent="0.3">
      <c r="A47" s="56" t="s">
        <v>81</v>
      </c>
      <c r="B47" s="114"/>
      <c r="C47" s="112"/>
      <c r="D47" s="112"/>
      <c r="E47" s="113"/>
      <c r="F47" s="15"/>
      <c r="G47" s="18"/>
      <c r="H47" s="19"/>
      <c r="I47" s="19"/>
      <c r="J47" s="19"/>
      <c r="K47" s="19"/>
      <c r="L47" s="13"/>
      <c r="M47" s="105"/>
      <c r="N47" s="106"/>
      <c r="O47" s="105"/>
      <c r="P47" s="107">
        <f t="shared" si="1"/>
        <v>0</v>
      </c>
      <c r="IZ47" s="28"/>
    </row>
    <row r="48" spans="1:260" ht="15.75" thickBot="1" x14ac:dyDescent="0.3">
      <c r="A48" s="56" t="s">
        <v>82</v>
      </c>
      <c r="B48" s="114"/>
      <c r="C48" s="112"/>
      <c r="D48" s="112"/>
      <c r="E48" s="113"/>
      <c r="F48" s="15"/>
      <c r="G48" s="18"/>
      <c r="H48" s="19"/>
      <c r="I48" s="19"/>
      <c r="J48" s="19"/>
      <c r="K48" s="19"/>
      <c r="L48" s="13"/>
      <c r="M48" s="105"/>
      <c r="N48" s="106"/>
      <c r="O48" s="105"/>
      <c r="P48" s="107">
        <f t="shared" si="1"/>
        <v>0</v>
      </c>
      <c r="IZ48" s="28"/>
    </row>
    <row r="49" spans="1:260" ht="15.75" thickBot="1" x14ac:dyDescent="0.3">
      <c r="A49" s="56" t="s">
        <v>83</v>
      </c>
      <c r="B49" s="114"/>
      <c r="C49" s="112"/>
      <c r="D49" s="112"/>
      <c r="E49" s="113"/>
      <c r="F49" s="15"/>
      <c r="G49" s="18"/>
      <c r="H49" s="19"/>
      <c r="I49" s="19"/>
      <c r="J49" s="19"/>
      <c r="K49" s="19"/>
      <c r="L49" s="13"/>
      <c r="M49" s="105"/>
      <c r="N49" s="106"/>
      <c r="O49" s="105"/>
      <c r="P49" s="107">
        <f t="shared" si="1"/>
        <v>0</v>
      </c>
      <c r="IZ49" s="28"/>
    </row>
    <row r="50" spans="1:260" ht="15.75" thickBot="1" x14ac:dyDescent="0.3">
      <c r="A50" s="56" t="s">
        <v>84</v>
      </c>
      <c r="B50" s="114"/>
      <c r="C50" s="112"/>
      <c r="D50" s="112"/>
      <c r="E50" s="113"/>
      <c r="F50" s="15"/>
      <c r="G50" s="18"/>
      <c r="H50" s="19"/>
      <c r="I50" s="19"/>
      <c r="J50" s="19"/>
      <c r="K50" s="19"/>
      <c r="L50" s="13"/>
      <c r="M50" s="105"/>
      <c r="N50" s="106"/>
      <c r="O50" s="105"/>
      <c r="P50" s="107">
        <f t="shared" si="1"/>
        <v>0</v>
      </c>
      <c r="IZ50" s="28"/>
    </row>
    <row r="51" spans="1:260" ht="15.75" thickBot="1" x14ac:dyDescent="0.3">
      <c r="A51" s="56" t="s">
        <v>85</v>
      </c>
      <c r="B51" s="114"/>
      <c r="C51" s="112"/>
      <c r="D51" s="112"/>
      <c r="E51" s="113"/>
      <c r="F51" s="15"/>
      <c r="G51" s="18"/>
      <c r="H51" s="19"/>
      <c r="I51" s="19"/>
      <c r="J51" s="19"/>
      <c r="K51" s="19"/>
      <c r="L51" s="13"/>
      <c r="M51" s="105"/>
      <c r="N51" s="106"/>
      <c r="O51" s="105"/>
      <c r="P51" s="107">
        <f t="shared" si="1"/>
        <v>0</v>
      </c>
      <c r="IZ51" s="28"/>
    </row>
    <row r="52" spans="1:260" ht="15.75" thickBot="1" x14ac:dyDescent="0.3">
      <c r="A52" s="56" t="s">
        <v>86</v>
      </c>
      <c r="B52" s="114"/>
      <c r="C52" s="112"/>
      <c r="D52" s="112"/>
      <c r="E52" s="113"/>
      <c r="F52" s="15"/>
      <c r="G52" s="18"/>
      <c r="H52" s="19"/>
      <c r="I52" s="19"/>
      <c r="J52" s="19"/>
      <c r="K52" s="19"/>
      <c r="L52" s="13"/>
      <c r="M52" s="105"/>
      <c r="N52" s="106"/>
      <c r="O52" s="105"/>
      <c r="P52" s="107">
        <f t="shared" si="1"/>
        <v>0</v>
      </c>
      <c r="IZ52" s="28"/>
    </row>
    <row r="53" spans="1:260" ht="15.75" thickBot="1" x14ac:dyDescent="0.3">
      <c r="A53" s="56" t="s">
        <v>87</v>
      </c>
      <c r="B53" s="114"/>
      <c r="C53" s="112"/>
      <c r="D53" s="112"/>
      <c r="E53" s="113"/>
      <c r="F53" s="15"/>
      <c r="G53" s="18"/>
      <c r="H53" s="19"/>
      <c r="I53" s="19"/>
      <c r="J53" s="19"/>
      <c r="K53" s="19"/>
      <c r="L53" s="13"/>
      <c r="M53" s="105"/>
      <c r="N53" s="106"/>
      <c r="O53" s="105"/>
      <c r="P53" s="107">
        <f t="shared" si="1"/>
        <v>0</v>
      </c>
      <c r="IZ53" s="28"/>
    </row>
    <row r="54" spans="1:260" ht="15.75" thickBot="1" x14ac:dyDescent="0.3">
      <c r="A54" s="56" t="s">
        <v>88</v>
      </c>
      <c r="B54" s="114"/>
      <c r="C54" s="112"/>
      <c r="D54" s="112"/>
      <c r="E54" s="113"/>
      <c r="F54" s="15"/>
      <c r="G54" s="18"/>
      <c r="H54" s="19"/>
      <c r="I54" s="19"/>
      <c r="J54" s="19"/>
      <c r="K54" s="19"/>
      <c r="L54" s="13"/>
      <c r="M54" s="105"/>
      <c r="N54" s="106"/>
      <c r="O54" s="105"/>
      <c r="P54" s="107">
        <f t="shared" si="1"/>
        <v>0</v>
      </c>
      <c r="IZ54" s="28"/>
    </row>
    <row r="55" spans="1:260" ht="15.75" thickBot="1" x14ac:dyDescent="0.3">
      <c r="A55" s="56" t="s">
        <v>89</v>
      </c>
      <c r="B55" s="114"/>
      <c r="C55" s="112"/>
      <c r="D55" s="112"/>
      <c r="E55" s="113"/>
      <c r="F55" s="15"/>
      <c r="G55" s="18"/>
      <c r="H55" s="19"/>
      <c r="I55" s="19"/>
      <c r="J55" s="19"/>
      <c r="K55" s="19"/>
      <c r="L55" s="13"/>
      <c r="M55" s="105"/>
      <c r="N55" s="106"/>
      <c r="O55" s="105"/>
      <c r="P55" s="107">
        <f t="shared" si="1"/>
        <v>0</v>
      </c>
      <c r="IZ55" s="28"/>
    </row>
    <row r="56" spans="1:260" ht="15.75" thickBot="1" x14ac:dyDescent="0.3">
      <c r="A56" s="56" t="s">
        <v>90</v>
      </c>
      <c r="B56" s="114"/>
      <c r="C56" s="112"/>
      <c r="D56" s="112"/>
      <c r="E56" s="113"/>
      <c r="F56" s="15"/>
      <c r="G56" s="18"/>
      <c r="H56" s="19"/>
      <c r="I56" s="19"/>
      <c r="J56" s="19"/>
      <c r="K56" s="19"/>
      <c r="L56" s="13"/>
      <c r="M56" s="105"/>
      <c r="N56" s="106"/>
      <c r="O56" s="105"/>
      <c r="P56" s="107">
        <f t="shared" si="1"/>
        <v>0</v>
      </c>
      <c r="IZ56" s="28"/>
    </row>
    <row r="57" spans="1:260" ht="15.75" thickBot="1" x14ac:dyDescent="0.3">
      <c r="A57" s="56" t="s">
        <v>91</v>
      </c>
      <c r="B57" s="114"/>
      <c r="C57" s="112"/>
      <c r="D57" s="112"/>
      <c r="E57" s="113"/>
      <c r="F57" s="15"/>
      <c r="G57" s="18"/>
      <c r="H57" s="19"/>
      <c r="I57" s="19"/>
      <c r="J57" s="19"/>
      <c r="K57" s="19"/>
      <c r="L57" s="13"/>
      <c r="M57" s="105"/>
      <c r="N57" s="106"/>
      <c r="O57" s="105"/>
      <c r="P57" s="107">
        <f t="shared" si="1"/>
        <v>0</v>
      </c>
      <c r="IZ57" s="28"/>
    </row>
    <row r="58" spans="1:260" ht="15.75" thickBot="1" x14ac:dyDescent="0.3">
      <c r="A58" s="56" t="s">
        <v>92</v>
      </c>
      <c r="B58" s="114"/>
      <c r="C58" s="112"/>
      <c r="D58" s="112"/>
      <c r="E58" s="113"/>
      <c r="F58" s="15"/>
      <c r="G58" s="18"/>
      <c r="H58" s="19"/>
      <c r="I58" s="19"/>
      <c r="J58" s="19"/>
      <c r="K58" s="19"/>
      <c r="L58" s="13"/>
      <c r="M58" s="105"/>
      <c r="N58" s="106"/>
      <c r="O58" s="105"/>
      <c r="P58" s="107">
        <f t="shared" si="1"/>
        <v>0</v>
      </c>
      <c r="IZ58" s="28"/>
    </row>
    <row r="59" spans="1:260" ht="15.75" thickBot="1" x14ac:dyDescent="0.3">
      <c r="A59" s="56" t="s">
        <v>93</v>
      </c>
      <c r="B59" s="114"/>
      <c r="C59" s="112"/>
      <c r="D59" s="112"/>
      <c r="E59" s="113"/>
      <c r="F59" s="15"/>
      <c r="G59" s="18"/>
      <c r="H59" s="19"/>
      <c r="I59" s="19"/>
      <c r="J59" s="19"/>
      <c r="K59" s="19"/>
      <c r="L59" s="13"/>
      <c r="M59" s="105"/>
      <c r="N59" s="106"/>
      <c r="O59" s="105"/>
      <c r="P59" s="107">
        <f t="shared" si="1"/>
        <v>0</v>
      </c>
      <c r="IZ59" s="28"/>
    </row>
    <row r="60" spans="1:260" ht="15.75" thickBot="1" x14ac:dyDescent="0.3">
      <c r="A60" s="56" t="s">
        <v>94</v>
      </c>
      <c r="B60" s="115"/>
      <c r="C60" s="112"/>
      <c r="D60" s="112"/>
      <c r="E60" s="116"/>
      <c r="F60" s="15"/>
      <c r="G60" s="18"/>
      <c r="H60" s="19"/>
      <c r="I60" s="19"/>
      <c r="J60" s="19"/>
      <c r="K60" s="19"/>
      <c r="L60" s="13"/>
      <c r="M60" s="117"/>
      <c r="N60" s="118"/>
      <c r="O60" s="117"/>
      <c r="P60" s="119">
        <f t="shared" si="1"/>
        <v>0</v>
      </c>
      <c r="IZ60" s="28"/>
    </row>
    <row r="61" spans="1:260" ht="15.75" thickBot="1" x14ac:dyDescent="0.3">
      <c r="A61" s="56" t="s">
        <v>95</v>
      </c>
      <c r="B61" s="120"/>
      <c r="C61" s="112"/>
      <c r="D61" s="112"/>
      <c r="E61" s="121"/>
      <c r="F61" s="21"/>
      <c r="G61" s="22"/>
      <c r="H61" s="23"/>
      <c r="I61" s="23"/>
      <c r="J61" s="23"/>
      <c r="K61" s="23"/>
      <c r="L61" s="20"/>
      <c r="M61" s="122"/>
      <c r="N61" s="123"/>
      <c r="O61" s="124"/>
      <c r="P61" s="125">
        <f t="shared" si="1"/>
        <v>0</v>
      </c>
      <c r="IZ61" s="28"/>
    </row>
    <row r="62" spans="1:260" ht="24" customHeight="1" thickBot="1" x14ac:dyDescent="0.3">
      <c r="A62" s="56"/>
      <c r="B62" s="57"/>
      <c r="C62" s="58"/>
      <c r="D62" s="58" t="s">
        <v>126</v>
      </c>
      <c r="E62" s="59"/>
      <c r="F62" s="60"/>
      <c r="G62" s="61"/>
      <c r="H62" s="62"/>
      <c r="I62" s="62"/>
      <c r="J62" s="62"/>
      <c r="K62" s="62"/>
      <c r="L62" s="63"/>
      <c r="M62" s="64"/>
      <c r="N62" s="65"/>
      <c r="O62" s="64"/>
      <c r="P62" s="66"/>
      <c r="IZ62" s="28"/>
    </row>
    <row r="63" spans="1:260" s="67" customFormat="1" ht="29.25" customHeight="1" thickBot="1" x14ac:dyDescent="0.25">
      <c r="B63" s="68" t="s">
        <v>36</v>
      </c>
      <c r="C63" s="69"/>
      <c r="D63" s="69"/>
      <c r="E63" s="69"/>
      <c r="F63" s="70"/>
      <c r="G63" s="71"/>
      <c r="H63" s="71"/>
      <c r="I63" s="71"/>
      <c r="J63" s="71"/>
      <c r="K63" s="71"/>
      <c r="L63" s="70"/>
      <c r="M63" s="70"/>
      <c r="N63" s="70"/>
      <c r="O63" s="70"/>
      <c r="P63" s="72"/>
    </row>
    <row r="64" spans="1:260" s="67" customFormat="1" ht="30" customHeight="1" thickBot="1" x14ac:dyDescent="0.25">
      <c r="B64" s="73" t="s">
        <v>2</v>
      </c>
      <c r="C64" s="74" t="s">
        <v>44</v>
      </c>
      <c r="D64" s="74"/>
      <c r="E64" s="74"/>
      <c r="F64" s="74"/>
      <c r="G64" s="75"/>
      <c r="H64" s="75"/>
      <c r="I64" s="75"/>
      <c r="J64" s="75"/>
      <c r="K64" s="75"/>
      <c r="L64" s="74"/>
      <c r="M64" s="74"/>
      <c r="N64" s="74"/>
      <c r="O64" s="74"/>
      <c r="P64" s="76"/>
    </row>
    <row r="65" spans="2:16" s="67" customFormat="1" ht="30" customHeight="1" thickBot="1" x14ac:dyDescent="0.25">
      <c r="B65" s="73" t="s">
        <v>3</v>
      </c>
      <c r="C65" s="74" t="s">
        <v>182</v>
      </c>
      <c r="D65" s="74"/>
      <c r="E65" s="74"/>
      <c r="F65" s="74"/>
      <c r="G65" s="75"/>
      <c r="H65" s="75"/>
      <c r="I65" s="75"/>
      <c r="J65" s="75"/>
      <c r="K65" s="75"/>
      <c r="L65" s="74"/>
      <c r="M65" s="74"/>
      <c r="N65" s="74"/>
      <c r="O65" s="74"/>
      <c r="P65" s="76"/>
    </row>
    <row r="66" spans="2:16" s="67" customFormat="1" ht="30" customHeight="1" thickBot="1" x14ac:dyDescent="0.25">
      <c r="B66" s="73" t="s">
        <v>4</v>
      </c>
      <c r="C66" s="74" t="s">
        <v>135</v>
      </c>
      <c r="D66" s="74"/>
      <c r="E66" s="74"/>
      <c r="F66" s="74"/>
      <c r="G66" s="75"/>
      <c r="H66" s="75"/>
      <c r="I66" s="75"/>
      <c r="J66" s="75"/>
      <c r="K66" s="75"/>
      <c r="L66" s="74"/>
      <c r="M66" s="74"/>
      <c r="N66" s="74"/>
      <c r="O66" s="74"/>
      <c r="P66" s="76"/>
    </row>
    <row r="67" spans="2:16" s="67" customFormat="1" ht="30" customHeight="1" thickBot="1" x14ac:dyDescent="0.25">
      <c r="B67" s="73" t="s">
        <v>5</v>
      </c>
      <c r="C67" s="74" t="s">
        <v>151</v>
      </c>
      <c r="D67" s="74"/>
      <c r="E67" s="74"/>
      <c r="F67" s="74"/>
      <c r="G67" s="75"/>
      <c r="H67" s="75"/>
      <c r="I67" s="75"/>
      <c r="J67" s="75"/>
      <c r="K67" s="75"/>
      <c r="L67" s="74"/>
      <c r="M67" s="74"/>
      <c r="N67" s="74"/>
      <c r="O67" s="74"/>
      <c r="P67" s="76"/>
    </row>
    <row r="68" spans="2:16" s="67" customFormat="1" ht="30" customHeight="1" thickBot="1" x14ac:dyDescent="0.25">
      <c r="B68" s="73" t="s">
        <v>6</v>
      </c>
      <c r="C68" s="74" t="s">
        <v>152</v>
      </c>
      <c r="D68" s="74"/>
      <c r="E68" s="74"/>
      <c r="F68" s="74"/>
      <c r="G68" s="75"/>
      <c r="H68" s="75"/>
      <c r="I68" s="75"/>
      <c r="J68" s="75"/>
      <c r="K68" s="75"/>
      <c r="L68" s="74"/>
      <c r="M68" s="74"/>
      <c r="N68" s="74"/>
      <c r="O68" s="74"/>
      <c r="P68" s="76"/>
    </row>
    <row r="69" spans="2:16" s="67" customFormat="1" ht="30" customHeight="1" thickBot="1" x14ac:dyDescent="0.25">
      <c r="B69" s="73" t="s">
        <v>7</v>
      </c>
      <c r="C69" s="74" t="s">
        <v>37</v>
      </c>
      <c r="D69" s="74"/>
      <c r="E69" s="74"/>
      <c r="F69" s="74"/>
      <c r="G69" s="75"/>
      <c r="H69" s="75"/>
      <c r="I69" s="75"/>
      <c r="J69" s="75"/>
      <c r="K69" s="75"/>
      <c r="L69" s="74"/>
      <c r="M69" s="74"/>
      <c r="N69" s="74"/>
      <c r="O69" s="74"/>
      <c r="P69" s="76"/>
    </row>
    <row r="70" spans="2:16" s="67" customFormat="1" ht="30" customHeight="1" thickBot="1" x14ac:dyDescent="0.25">
      <c r="B70" s="73" t="s">
        <v>8</v>
      </c>
      <c r="C70" s="74" t="s">
        <v>38</v>
      </c>
      <c r="D70" s="74"/>
      <c r="E70" s="74"/>
      <c r="F70" s="74"/>
      <c r="G70" s="75"/>
      <c r="H70" s="75"/>
      <c r="I70" s="75"/>
      <c r="J70" s="75"/>
      <c r="K70" s="75"/>
      <c r="L70" s="74"/>
      <c r="M70" s="74"/>
      <c r="N70" s="74"/>
      <c r="O70" s="74"/>
      <c r="P70" s="76"/>
    </row>
    <row r="71" spans="2:16" s="67" customFormat="1" ht="30" customHeight="1" thickBot="1" x14ac:dyDescent="0.25">
      <c r="B71" s="77" t="s">
        <v>9</v>
      </c>
      <c r="C71" s="78" t="s">
        <v>136</v>
      </c>
      <c r="D71" s="78"/>
      <c r="E71" s="78"/>
      <c r="F71" s="78"/>
      <c r="G71" s="79"/>
      <c r="H71" s="79"/>
      <c r="I71" s="79"/>
      <c r="J71" s="79"/>
      <c r="K71" s="79"/>
      <c r="L71" s="78"/>
      <c r="M71" s="78"/>
      <c r="N71" s="78"/>
      <c r="O71" s="78"/>
      <c r="P71" s="80"/>
    </row>
    <row r="72" spans="2:16" s="67" customFormat="1" ht="30" customHeight="1" thickBot="1" x14ac:dyDescent="0.25">
      <c r="B72" s="77" t="s">
        <v>10</v>
      </c>
      <c r="C72" s="78" t="s">
        <v>137</v>
      </c>
      <c r="D72" s="78"/>
      <c r="E72" s="78"/>
      <c r="F72" s="78"/>
      <c r="G72" s="79"/>
      <c r="H72" s="79"/>
      <c r="I72" s="79"/>
      <c r="J72" s="79"/>
      <c r="K72" s="79"/>
      <c r="L72" s="78"/>
      <c r="M72" s="78"/>
      <c r="N72" s="78"/>
      <c r="O72" s="78"/>
      <c r="P72" s="80"/>
    </row>
    <row r="73" spans="2:16" s="67" customFormat="1" ht="30" customHeight="1" thickBot="1" x14ac:dyDescent="0.25">
      <c r="B73" s="73" t="s">
        <v>11</v>
      </c>
      <c r="C73" s="74" t="s">
        <v>138</v>
      </c>
      <c r="D73" s="74"/>
      <c r="E73" s="74"/>
      <c r="F73" s="74"/>
      <c r="G73" s="75"/>
      <c r="H73" s="75"/>
      <c r="I73" s="75"/>
      <c r="J73" s="75"/>
      <c r="K73" s="75"/>
      <c r="L73" s="74"/>
      <c r="M73" s="74"/>
      <c r="N73" s="74"/>
      <c r="O73" s="74"/>
      <c r="P73" s="76"/>
    </row>
    <row r="74" spans="2:16" s="67" customFormat="1" ht="24.95" customHeight="1" x14ac:dyDescent="0.2">
      <c r="B74" s="77" t="s">
        <v>12</v>
      </c>
      <c r="C74" s="78" t="s">
        <v>154</v>
      </c>
      <c r="D74" s="78"/>
      <c r="E74" s="78"/>
      <c r="F74" s="78"/>
      <c r="G74" s="79"/>
      <c r="H74" s="79"/>
      <c r="I74" s="79"/>
      <c r="J74" s="79"/>
      <c r="K74" s="79"/>
      <c r="L74" s="78"/>
      <c r="M74" s="78"/>
      <c r="N74" s="78"/>
      <c r="O74" s="78"/>
      <c r="P74" s="80"/>
    </row>
    <row r="75" spans="2:16" s="67" customFormat="1" ht="24.95" customHeight="1" thickBot="1" x14ac:dyDescent="0.25">
      <c r="B75" s="81"/>
      <c r="C75" s="82" t="s">
        <v>155</v>
      </c>
      <c r="D75" s="82"/>
      <c r="E75" s="82"/>
      <c r="F75" s="82"/>
      <c r="G75" s="83"/>
      <c r="H75" s="83"/>
      <c r="I75" s="83"/>
      <c r="J75" s="83"/>
      <c r="K75" s="83"/>
      <c r="L75" s="82"/>
      <c r="M75" s="82"/>
      <c r="N75" s="82"/>
      <c r="O75" s="82"/>
      <c r="P75" s="84"/>
    </row>
    <row r="76" spans="2:16" s="67" customFormat="1" ht="24.95" customHeight="1" x14ac:dyDescent="0.2">
      <c r="B76" s="85" t="s">
        <v>40</v>
      </c>
      <c r="C76" s="78" t="s">
        <v>153</v>
      </c>
      <c r="D76" s="78"/>
      <c r="E76" s="78"/>
      <c r="F76" s="78"/>
      <c r="G76" s="79"/>
      <c r="H76" s="79"/>
      <c r="I76" s="79"/>
      <c r="J76" s="79"/>
      <c r="K76" s="79"/>
      <c r="L76" s="78"/>
      <c r="M76" s="78"/>
      <c r="N76" s="78"/>
      <c r="O76" s="78"/>
      <c r="P76" s="80"/>
    </row>
    <row r="77" spans="2:16" s="67" customFormat="1" ht="24.95" customHeight="1" x14ac:dyDescent="0.2">
      <c r="B77" s="86"/>
      <c r="C77" s="87" t="s">
        <v>129</v>
      </c>
      <c r="D77" s="87"/>
      <c r="E77" s="87"/>
      <c r="F77" s="87"/>
      <c r="G77" s="88"/>
      <c r="H77" s="88"/>
      <c r="I77" s="88"/>
      <c r="J77" s="88"/>
      <c r="K77" s="88"/>
      <c r="L77" s="87"/>
      <c r="M77" s="87"/>
      <c r="N77" s="87"/>
      <c r="O77" s="87"/>
      <c r="P77" s="89"/>
    </row>
    <row r="78" spans="2:16" s="67" customFormat="1" ht="24.95" customHeight="1" x14ac:dyDescent="0.2">
      <c r="B78" s="86"/>
      <c r="C78" s="87" t="s">
        <v>140</v>
      </c>
      <c r="D78" s="87"/>
      <c r="E78" s="87"/>
      <c r="F78" s="87"/>
      <c r="G78" s="88"/>
      <c r="H78" s="88"/>
      <c r="I78" s="88"/>
      <c r="J78" s="88"/>
      <c r="K78" s="88"/>
      <c r="L78" s="87"/>
      <c r="M78" s="87"/>
      <c r="N78" s="87"/>
      <c r="O78" s="87"/>
      <c r="P78" s="89"/>
    </row>
    <row r="79" spans="2:16" s="67" customFormat="1" ht="24.95" customHeight="1" x14ac:dyDescent="0.2">
      <c r="B79" s="86"/>
      <c r="C79" s="87" t="s">
        <v>130</v>
      </c>
      <c r="D79" s="87"/>
      <c r="E79" s="87"/>
      <c r="F79" s="87"/>
      <c r="G79" s="88"/>
      <c r="H79" s="88"/>
      <c r="I79" s="88"/>
      <c r="J79" s="88"/>
      <c r="K79" s="88"/>
      <c r="L79" s="87"/>
      <c r="M79" s="87"/>
      <c r="N79" s="87"/>
      <c r="O79" s="87"/>
      <c r="P79" s="89"/>
    </row>
    <row r="80" spans="2:16" s="95" customFormat="1" ht="24.95" customHeight="1" thickBot="1" x14ac:dyDescent="0.25">
      <c r="B80" s="90"/>
      <c r="C80" s="91" t="s">
        <v>139</v>
      </c>
      <c r="D80" s="92"/>
      <c r="E80" s="92"/>
      <c r="F80" s="92"/>
      <c r="G80" s="93"/>
      <c r="H80" s="93"/>
      <c r="I80" s="93"/>
      <c r="J80" s="93"/>
      <c r="K80" s="93"/>
      <c r="L80" s="92"/>
      <c r="M80" s="92"/>
      <c r="N80" s="92"/>
      <c r="O80" s="92"/>
      <c r="P80" s="94"/>
    </row>
    <row r="81" spans="2:16" s="67" customFormat="1" ht="24.95" customHeight="1" x14ac:dyDescent="0.2">
      <c r="B81" s="85" t="s">
        <v>13</v>
      </c>
      <c r="C81" s="78" t="s">
        <v>96</v>
      </c>
      <c r="D81" s="78"/>
      <c r="E81" s="78"/>
      <c r="F81" s="78"/>
      <c r="G81" s="79"/>
      <c r="H81" s="79"/>
      <c r="I81" s="79"/>
      <c r="J81" s="79"/>
      <c r="K81" s="79"/>
      <c r="L81" s="78"/>
      <c r="M81" s="78"/>
      <c r="N81" s="78"/>
      <c r="O81" s="78"/>
      <c r="P81" s="80"/>
    </row>
    <row r="82" spans="2:16" s="67" customFormat="1" ht="24.95" customHeight="1" thickBot="1" x14ac:dyDescent="0.25">
      <c r="B82" s="96"/>
      <c r="C82" s="82" t="s">
        <v>43</v>
      </c>
      <c r="D82" s="82"/>
      <c r="E82" s="82"/>
      <c r="F82" s="82"/>
      <c r="G82" s="83"/>
      <c r="H82" s="83"/>
      <c r="I82" s="83"/>
      <c r="J82" s="83"/>
      <c r="K82" s="83"/>
      <c r="L82" s="82"/>
      <c r="M82" s="82"/>
      <c r="N82" s="82"/>
      <c r="O82" s="82"/>
      <c r="P82" s="84"/>
    </row>
    <row r="83" spans="2:16" s="67" customFormat="1" ht="30" customHeight="1" thickBot="1" x14ac:dyDescent="0.25">
      <c r="B83" s="81" t="s">
        <v>14</v>
      </c>
      <c r="C83" s="97" t="s">
        <v>125</v>
      </c>
      <c r="D83" s="82"/>
      <c r="E83" s="82"/>
      <c r="F83" s="82"/>
      <c r="G83" s="83"/>
      <c r="H83" s="83"/>
      <c r="I83" s="83"/>
      <c r="J83" s="83"/>
      <c r="K83" s="83"/>
      <c r="L83" s="82"/>
      <c r="M83" s="82"/>
      <c r="N83" s="82"/>
      <c r="O83" s="82"/>
      <c r="P83" s="84"/>
    </row>
    <row r="84" spans="2:16" s="67" customFormat="1" x14ac:dyDescent="0.2">
      <c r="G84" s="98"/>
      <c r="H84" s="99"/>
      <c r="I84" s="99"/>
      <c r="J84" s="99"/>
      <c r="K84" s="99"/>
    </row>
    <row r="85" spans="2:16" s="67" customFormat="1" x14ac:dyDescent="0.2">
      <c r="G85" s="98"/>
      <c r="H85" s="99"/>
      <c r="I85" s="99"/>
      <c r="J85" s="99"/>
      <c r="K85" s="99"/>
    </row>
    <row r="86" spans="2:16" s="67" customFormat="1" x14ac:dyDescent="0.2">
      <c r="G86" s="98"/>
      <c r="H86" s="99"/>
      <c r="I86" s="99"/>
      <c r="J86" s="99"/>
      <c r="K86" s="99"/>
    </row>
    <row r="87" spans="2:16" s="67" customFormat="1" x14ac:dyDescent="0.2">
      <c r="G87" s="98"/>
      <c r="H87" s="99"/>
      <c r="I87" s="99"/>
      <c r="J87" s="99"/>
      <c r="K87" s="99"/>
    </row>
    <row r="88" spans="2:16" s="67" customFormat="1" x14ac:dyDescent="0.2">
      <c r="G88" s="98"/>
      <c r="H88" s="99"/>
      <c r="I88" s="99"/>
      <c r="J88" s="99"/>
      <c r="K88" s="99"/>
    </row>
    <row r="89" spans="2:16" s="67" customFormat="1" x14ac:dyDescent="0.2">
      <c r="G89" s="98"/>
      <c r="H89" s="99"/>
      <c r="I89" s="99"/>
      <c r="J89" s="99"/>
      <c r="K89" s="99"/>
    </row>
    <row r="90" spans="2:16" s="67" customFormat="1" x14ac:dyDescent="0.2">
      <c r="G90" s="98"/>
      <c r="H90" s="99"/>
      <c r="I90" s="99"/>
      <c r="J90" s="99"/>
      <c r="K90" s="99"/>
    </row>
    <row r="91" spans="2:16" s="67" customFormat="1" x14ac:dyDescent="0.2">
      <c r="G91" s="98"/>
      <c r="H91" s="99"/>
      <c r="I91" s="99"/>
      <c r="J91" s="99"/>
      <c r="K91" s="99"/>
    </row>
    <row r="92" spans="2:16" s="67" customFormat="1" x14ac:dyDescent="0.2">
      <c r="G92" s="98"/>
      <c r="H92" s="99"/>
      <c r="I92" s="99"/>
      <c r="J92" s="99"/>
      <c r="K92" s="99"/>
    </row>
    <row r="93" spans="2:16" s="67" customFormat="1" x14ac:dyDescent="0.2">
      <c r="G93" s="98"/>
      <c r="H93" s="99"/>
      <c r="I93" s="99"/>
      <c r="J93" s="99"/>
      <c r="K93" s="99"/>
    </row>
    <row r="94" spans="2:16" s="67" customFormat="1" x14ac:dyDescent="0.2">
      <c r="G94" s="98"/>
      <c r="H94" s="99"/>
      <c r="I94" s="99"/>
      <c r="J94" s="99"/>
      <c r="K94" s="99"/>
    </row>
    <row r="95" spans="2:16" s="67" customFormat="1" x14ac:dyDescent="0.2">
      <c r="G95" s="98"/>
      <c r="H95" s="99"/>
      <c r="I95" s="99"/>
      <c r="J95" s="99"/>
      <c r="K95" s="99"/>
    </row>
    <row r="96" spans="2:16" s="67" customFormat="1" x14ac:dyDescent="0.2">
      <c r="G96" s="98"/>
      <c r="H96" s="99"/>
      <c r="I96" s="99"/>
      <c r="J96" s="99"/>
      <c r="K96" s="99"/>
    </row>
    <row r="97" spans="4:12" s="67" customFormat="1" x14ac:dyDescent="0.2">
      <c r="G97" s="98"/>
      <c r="H97" s="99"/>
      <c r="I97" s="99"/>
      <c r="J97" s="99"/>
      <c r="K97" s="99"/>
    </row>
    <row r="98" spans="4:12" s="67" customFormat="1" x14ac:dyDescent="0.2">
      <c r="G98" s="98"/>
      <c r="H98" s="99"/>
      <c r="I98" s="99"/>
      <c r="J98" s="99"/>
      <c r="K98" s="99"/>
    </row>
    <row r="99" spans="4:12" s="67" customFormat="1" x14ac:dyDescent="0.2">
      <c r="G99" s="98"/>
      <c r="H99" s="99"/>
      <c r="I99" s="99"/>
      <c r="J99" s="99"/>
      <c r="K99" s="99"/>
    </row>
    <row r="100" spans="4:12" s="67" customFormat="1" x14ac:dyDescent="0.2">
      <c r="G100" s="98"/>
      <c r="H100" s="99"/>
      <c r="I100" s="99"/>
      <c r="J100" s="99"/>
      <c r="K100" s="99"/>
    </row>
    <row r="101" spans="4:12" s="67" customFormat="1" x14ac:dyDescent="0.2">
      <c r="G101" s="98"/>
      <c r="H101" s="99"/>
      <c r="I101" s="99"/>
      <c r="J101" s="99"/>
      <c r="K101" s="99"/>
    </row>
    <row r="102" spans="4:12" s="67" customFormat="1" x14ac:dyDescent="0.2">
      <c r="G102" s="98"/>
      <c r="H102" s="99"/>
      <c r="I102" s="99"/>
      <c r="J102" s="99"/>
      <c r="K102" s="99"/>
    </row>
    <row r="103" spans="4:12" s="67" customFormat="1" x14ac:dyDescent="0.2">
      <c r="G103" s="98"/>
      <c r="H103" s="99"/>
      <c r="I103" s="99"/>
      <c r="J103" s="99"/>
      <c r="K103" s="99"/>
    </row>
    <row r="104" spans="4:12" s="67" customFormat="1" x14ac:dyDescent="0.2">
      <c r="G104" s="98"/>
      <c r="H104" s="99"/>
      <c r="I104" s="99"/>
      <c r="J104" s="99"/>
      <c r="K104" s="99"/>
    </row>
    <row r="105" spans="4:12" s="31" customFormat="1" x14ac:dyDescent="0.2">
      <c r="D105" s="67"/>
      <c r="F105" s="67"/>
      <c r="G105" s="98"/>
      <c r="H105" s="100"/>
      <c r="I105" s="100"/>
      <c r="J105" s="100"/>
      <c r="K105" s="100"/>
      <c r="L105" s="67"/>
    </row>
    <row r="106" spans="4:12" s="31" customFormat="1" x14ac:dyDescent="0.2">
      <c r="D106" s="67"/>
      <c r="F106" s="67"/>
      <c r="G106" s="98"/>
      <c r="H106" s="100"/>
      <c r="I106" s="100"/>
      <c r="J106" s="100"/>
      <c r="K106" s="100"/>
      <c r="L106" s="67"/>
    </row>
    <row r="107" spans="4:12" s="31" customFormat="1" x14ac:dyDescent="0.2">
      <c r="D107" s="67"/>
      <c r="F107" s="67"/>
      <c r="G107" s="98"/>
      <c r="H107" s="100"/>
      <c r="I107" s="100"/>
      <c r="J107" s="100"/>
      <c r="K107" s="100"/>
      <c r="L107" s="67"/>
    </row>
    <row r="108" spans="4:12" s="31" customFormat="1" x14ac:dyDescent="0.2">
      <c r="D108" s="67"/>
      <c r="F108" s="67"/>
      <c r="G108" s="98"/>
      <c r="H108" s="100"/>
      <c r="I108" s="100"/>
      <c r="J108" s="100"/>
      <c r="K108" s="100"/>
      <c r="L108" s="67"/>
    </row>
    <row r="109" spans="4:12" s="31" customFormat="1" x14ac:dyDescent="0.2">
      <c r="D109" s="67"/>
      <c r="F109" s="67"/>
      <c r="G109" s="98"/>
      <c r="H109" s="100"/>
      <c r="I109" s="100"/>
      <c r="J109" s="100"/>
      <c r="K109" s="100"/>
      <c r="L109" s="67"/>
    </row>
  </sheetData>
  <sheetProtection sheet="1" formatCells="0"/>
  <conditionalFormatting sqref="K7:P7 M10:P62">
    <cfRule type="cellIs" dxfId="0" priority="1" stopIfTrue="1" operator="lessThan">
      <formula>0</formula>
    </cfRule>
  </conditionalFormatting>
  <hyperlinks>
    <hyperlink ref="F6" location="'Part 4 Qualifying Contracts'!B64" display="Please read the guidance notes before completing this section." xr:uid="{9E69C905-9F80-45CE-8951-EAABBA5C713B}"/>
  </hyperlinks>
  <pageMargins left="0.31496062992125984" right="0.15748031496062992" top="0.51181102362204722" bottom="0.27559055118110237" header="0.31496062992125984" footer="0.15748031496062992"/>
  <pageSetup scale="10" orientation="portrait" r:id="rId1"/>
  <headerFooter>
    <oddFooter>&amp;F&amp;RPage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72A62-6C67-443C-90A2-5DD76B4F1B77}">
  <dimension ref="A1:B42"/>
  <sheetViews>
    <sheetView workbookViewId="0">
      <selection activeCell="F20" sqref="F20"/>
    </sheetView>
  </sheetViews>
  <sheetFormatPr defaultColWidth="9.140625" defaultRowHeight="14.25" x14ac:dyDescent="0.25"/>
  <cols>
    <col min="1" max="1" width="60.7109375" style="8" customWidth="1"/>
    <col min="2" max="2" width="140.7109375" style="8" customWidth="1"/>
    <col min="3" max="16384" width="9.140625" style="8"/>
  </cols>
  <sheetData>
    <row r="1" spans="1:2" ht="45" customHeight="1" thickBot="1" x14ac:dyDescent="0.3">
      <c r="A1" s="3"/>
      <c r="B1" s="7" t="s">
        <v>183</v>
      </c>
    </row>
    <row r="2" spans="1:2" ht="45" customHeight="1" x14ac:dyDescent="0.25">
      <c r="A2" s="4" t="s">
        <v>105</v>
      </c>
      <c r="B2" s="26"/>
    </row>
    <row r="3" spans="1:2" ht="45" customHeight="1" x14ac:dyDescent="0.25">
      <c r="A3" s="5" t="s">
        <v>106</v>
      </c>
      <c r="B3" s="9"/>
    </row>
    <row r="4" spans="1:2" ht="45" customHeight="1" x14ac:dyDescent="0.25">
      <c r="A4" s="5" t="s">
        <v>103</v>
      </c>
      <c r="B4" s="9"/>
    </row>
    <row r="5" spans="1:2" ht="45" customHeight="1" x14ac:dyDescent="0.25">
      <c r="A5" s="5" t="s">
        <v>16</v>
      </c>
      <c r="B5" s="9"/>
    </row>
    <row r="6" spans="1:2" ht="45" customHeight="1" x14ac:dyDescent="0.25">
      <c r="A6" s="5" t="s">
        <v>17</v>
      </c>
      <c r="B6" s="9"/>
    </row>
    <row r="7" spans="1:2" ht="45" customHeight="1" x14ac:dyDescent="0.25">
      <c r="A7" s="5" t="s">
        <v>18</v>
      </c>
      <c r="B7" s="9"/>
    </row>
    <row r="8" spans="1:2" ht="45" customHeight="1" thickBot="1" x14ac:dyDescent="0.3">
      <c r="A8" s="6" t="s">
        <v>0</v>
      </c>
      <c r="B8" s="10"/>
    </row>
    <row r="9" spans="1:2" ht="45" customHeight="1" x14ac:dyDescent="0.25">
      <c r="A9" s="4" t="s">
        <v>22</v>
      </c>
      <c r="B9" s="11" t="s">
        <v>184</v>
      </c>
    </row>
    <row r="10" spans="1:2" ht="45" customHeight="1" x14ac:dyDescent="0.25">
      <c r="A10" s="5" t="s">
        <v>106</v>
      </c>
      <c r="B10" s="9"/>
    </row>
    <row r="11" spans="1:2" ht="45" customHeight="1" x14ac:dyDescent="0.25">
      <c r="A11" s="5" t="s">
        <v>103</v>
      </c>
      <c r="B11" s="9"/>
    </row>
    <row r="12" spans="1:2" ht="45" customHeight="1" x14ac:dyDescent="0.25">
      <c r="A12" s="5" t="s">
        <v>16</v>
      </c>
      <c r="B12" s="9"/>
    </row>
    <row r="13" spans="1:2" ht="45" customHeight="1" x14ac:dyDescent="0.25">
      <c r="A13" s="5" t="s">
        <v>17</v>
      </c>
      <c r="B13" s="9"/>
    </row>
    <row r="14" spans="1:2" ht="45" customHeight="1" x14ac:dyDescent="0.25">
      <c r="A14" s="5" t="s">
        <v>18</v>
      </c>
      <c r="B14" s="9"/>
    </row>
    <row r="15" spans="1:2" ht="45" customHeight="1" x14ac:dyDescent="0.25">
      <c r="A15" s="5" t="s">
        <v>0</v>
      </c>
      <c r="B15" s="9"/>
    </row>
    <row r="16" spans="1:2" ht="45" customHeight="1" thickBot="1" x14ac:dyDescent="0.3">
      <c r="A16" s="5" t="s">
        <v>19</v>
      </c>
      <c r="B16" s="9"/>
    </row>
    <row r="17" spans="1:2" ht="45" customHeight="1" x14ac:dyDescent="0.25">
      <c r="A17" s="4" t="s">
        <v>107</v>
      </c>
      <c r="B17" s="11" t="s">
        <v>23</v>
      </c>
    </row>
    <row r="18" spans="1:2" ht="45" customHeight="1" x14ac:dyDescent="0.25">
      <c r="A18" s="5" t="s">
        <v>106</v>
      </c>
      <c r="B18" s="9"/>
    </row>
    <row r="19" spans="1:2" ht="45" customHeight="1" x14ac:dyDescent="0.25">
      <c r="A19" s="5" t="s">
        <v>103</v>
      </c>
      <c r="B19" s="9"/>
    </row>
    <row r="20" spans="1:2" ht="45" customHeight="1" x14ac:dyDescent="0.25">
      <c r="A20" s="5" t="s">
        <v>16</v>
      </c>
      <c r="B20" s="9"/>
    </row>
    <row r="21" spans="1:2" ht="45" customHeight="1" x14ac:dyDescent="0.25">
      <c r="A21" s="5" t="s">
        <v>17</v>
      </c>
      <c r="B21" s="9"/>
    </row>
    <row r="22" spans="1:2" ht="45" customHeight="1" x14ac:dyDescent="0.25">
      <c r="A22" s="5" t="s">
        <v>18</v>
      </c>
      <c r="B22" s="9"/>
    </row>
    <row r="23" spans="1:2" ht="45" customHeight="1" thickBot="1" x14ac:dyDescent="0.3">
      <c r="A23" s="6" t="s">
        <v>0</v>
      </c>
      <c r="B23" s="10"/>
    </row>
    <row r="24" spans="1:2" ht="45" customHeight="1" x14ac:dyDescent="0.25">
      <c r="A24" s="4" t="s">
        <v>20</v>
      </c>
      <c r="B24" s="27"/>
    </row>
    <row r="25" spans="1:2" ht="45" customHeight="1" x14ac:dyDescent="0.25">
      <c r="A25" s="5" t="s">
        <v>106</v>
      </c>
      <c r="B25" s="9"/>
    </row>
    <row r="26" spans="1:2" ht="45" customHeight="1" x14ac:dyDescent="0.25">
      <c r="A26" s="5" t="s">
        <v>16</v>
      </c>
      <c r="B26" s="9"/>
    </row>
    <row r="27" spans="1:2" ht="45" customHeight="1" x14ac:dyDescent="0.25">
      <c r="A27" s="5" t="s">
        <v>17</v>
      </c>
      <c r="B27" s="9"/>
    </row>
    <row r="28" spans="1:2" ht="45" customHeight="1" x14ac:dyDescent="0.25">
      <c r="A28" s="5" t="s">
        <v>18</v>
      </c>
      <c r="B28" s="9"/>
    </row>
    <row r="29" spans="1:2" ht="45" customHeight="1" thickBot="1" x14ac:dyDescent="0.3">
      <c r="A29" s="6" t="s">
        <v>0</v>
      </c>
      <c r="B29" s="10"/>
    </row>
    <row r="30" spans="1:2" ht="45" customHeight="1" x14ac:dyDescent="0.25">
      <c r="A30" s="4" t="s">
        <v>21</v>
      </c>
      <c r="B30" s="27"/>
    </row>
    <row r="31" spans="1:2" ht="45" customHeight="1" x14ac:dyDescent="0.25">
      <c r="A31" s="5" t="s">
        <v>106</v>
      </c>
      <c r="B31" s="9"/>
    </row>
    <row r="32" spans="1:2" ht="45" customHeight="1" x14ac:dyDescent="0.25">
      <c r="A32" s="5" t="s">
        <v>16</v>
      </c>
      <c r="B32" s="9"/>
    </row>
    <row r="33" spans="1:2" ht="45" customHeight="1" x14ac:dyDescent="0.25">
      <c r="A33" s="5" t="s">
        <v>17</v>
      </c>
      <c r="B33" s="9"/>
    </row>
    <row r="34" spans="1:2" ht="45" customHeight="1" x14ac:dyDescent="0.25">
      <c r="A34" s="5" t="s">
        <v>18</v>
      </c>
      <c r="B34" s="9"/>
    </row>
    <row r="35" spans="1:2" ht="45" customHeight="1" thickBot="1" x14ac:dyDescent="0.3">
      <c r="A35" s="6" t="s">
        <v>0</v>
      </c>
      <c r="B35" s="10"/>
    </row>
    <row r="36" spans="1:2" ht="45" customHeight="1" x14ac:dyDescent="0.25">
      <c r="A36" s="4" t="s">
        <v>24</v>
      </c>
      <c r="B36" s="11" t="s">
        <v>25</v>
      </c>
    </row>
    <row r="37" spans="1:2" ht="45" customHeight="1" x14ac:dyDescent="0.25">
      <c r="A37" s="5" t="s">
        <v>106</v>
      </c>
      <c r="B37" s="9"/>
    </row>
    <row r="38" spans="1:2" ht="45" customHeight="1" x14ac:dyDescent="0.25">
      <c r="A38" s="5" t="s">
        <v>103</v>
      </c>
      <c r="B38" s="9"/>
    </row>
    <row r="39" spans="1:2" ht="45" customHeight="1" x14ac:dyDescent="0.25">
      <c r="A39" s="5" t="s">
        <v>16</v>
      </c>
      <c r="B39" s="9"/>
    </row>
    <row r="40" spans="1:2" ht="45" customHeight="1" x14ac:dyDescent="0.25">
      <c r="A40" s="5" t="s">
        <v>17</v>
      </c>
      <c r="B40" s="9"/>
    </row>
    <row r="41" spans="1:2" ht="45" customHeight="1" x14ac:dyDescent="0.25">
      <c r="A41" s="5" t="s">
        <v>18</v>
      </c>
      <c r="B41" s="9"/>
    </row>
    <row r="42" spans="1:2" ht="45" customHeight="1" thickBot="1" x14ac:dyDescent="0.3">
      <c r="A42" s="6" t="s">
        <v>0</v>
      </c>
      <c r="B42" s="10"/>
    </row>
  </sheetData>
  <sheetProtection sheet="1" objects="1" scenarios="1"/>
  <pageMargins left="0.70866141732283472" right="0.70866141732283472" top="0.74803149606299213" bottom="0.74803149606299213" header="0.31496062992125984" footer="0.31496062992125984"/>
  <pageSetup paperSize="9" orientation="portrait" horizontalDpi="1200" verticalDpi="1200"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34"/>
  <sheetViews>
    <sheetView workbookViewId="0"/>
  </sheetViews>
  <sheetFormatPr defaultRowHeight="15" x14ac:dyDescent="0.25"/>
  <cols>
    <col min="1" max="1" width="240.28515625" customWidth="1"/>
  </cols>
  <sheetData>
    <row r="1" spans="1:15" ht="233.25" customHeight="1" x14ac:dyDescent="0.25">
      <c r="A1" s="2" t="s">
        <v>108</v>
      </c>
      <c r="B1" s="1"/>
      <c r="C1" s="1"/>
      <c r="D1" s="1"/>
      <c r="E1" s="1"/>
      <c r="F1" s="1"/>
      <c r="G1" s="1"/>
      <c r="H1" s="1"/>
      <c r="I1" s="1"/>
      <c r="J1" s="1"/>
      <c r="K1" s="1"/>
      <c r="L1" s="1"/>
      <c r="M1" s="1"/>
      <c r="N1" s="1"/>
      <c r="O1" s="1"/>
    </row>
    <row r="2" spans="1:15" ht="293.25" customHeight="1" x14ac:dyDescent="0.25">
      <c r="A2" s="24" t="s">
        <v>157</v>
      </c>
      <c r="B2" s="1"/>
      <c r="C2" s="1"/>
      <c r="D2" s="1"/>
      <c r="E2" s="1"/>
      <c r="F2" s="1"/>
      <c r="G2" s="1"/>
      <c r="H2" s="1"/>
      <c r="I2" s="1"/>
      <c r="J2" s="1"/>
      <c r="K2" s="1"/>
      <c r="L2" s="1"/>
      <c r="M2" s="1"/>
      <c r="N2" s="1"/>
      <c r="O2" s="1"/>
    </row>
    <row r="3" spans="1:15" x14ac:dyDescent="0.25">
      <c r="A3" s="1"/>
      <c r="B3" s="1"/>
      <c r="C3" s="1"/>
      <c r="D3" s="1"/>
      <c r="E3" s="1"/>
      <c r="F3" s="1"/>
      <c r="G3" s="1"/>
      <c r="H3" s="1"/>
      <c r="I3" s="1"/>
      <c r="J3" s="1"/>
      <c r="K3" s="1"/>
      <c r="L3" s="1"/>
      <c r="M3" s="1"/>
      <c r="N3" s="1"/>
      <c r="O3" s="1"/>
    </row>
    <row r="4" spans="1:15" x14ac:dyDescent="0.25">
      <c r="A4" s="1"/>
      <c r="B4" s="1"/>
      <c r="C4" s="1"/>
      <c r="D4" s="1"/>
      <c r="E4" s="1"/>
      <c r="F4" s="1"/>
      <c r="G4" s="1"/>
      <c r="H4" s="1"/>
      <c r="I4" s="1"/>
      <c r="J4" s="1"/>
      <c r="K4" s="1"/>
      <c r="L4" s="1"/>
      <c r="M4" s="1"/>
      <c r="N4" s="1"/>
      <c r="O4" s="1"/>
    </row>
    <row r="5" spans="1:15" x14ac:dyDescent="0.25">
      <c r="A5" s="1"/>
      <c r="B5" s="1"/>
      <c r="C5" s="1"/>
      <c r="D5" s="1"/>
      <c r="E5" s="1"/>
      <c r="F5" s="1"/>
      <c r="G5" s="1"/>
      <c r="H5" s="1"/>
      <c r="I5" s="1"/>
      <c r="J5" s="1"/>
      <c r="K5" s="1"/>
      <c r="L5" s="1"/>
      <c r="M5" s="1"/>
      <c r="N5" s="1"/>
      <c r="O5" s="1"/>
    </row>
    <row r="6" spans="1:15" x14ac:dyDescent="0.25">
      <c r="A6" s="1"/>
      <c r="B6" s="1"/>
      <c r="C6" s="1"/>
      <c r="D6" s="1"/>
      <c r="E6" s="1"/>
      <c r="F6" s="1"/>
      <c r="G6" s="1"/>
      <c r="H6" s="1"/>
      <c r="I6" s="1"/>
      <c r="J6" s="1"/>
      <c r="K6" s="1"/>
      <c r="L6" s="1"/>
      <c r="M6" s="1"/>
      <c r="N6" s="1"/>
      <c r="O6" s="1"/>
    </row>
    <row r="7" spans="1:15" x14ac:dyDescent="0.25">
      <c r="A7" s="1"/>
      <c r="B7" s="1"/>
      <c r="C7" s="1"/>
      <c r="D7" s="1"/>
      <c r="E7" s="1"/>
      <c r="F7" s="1"/>
      <c r="G7" s="1"/>
      <c r="H7" s="1"/>
      <c r="I7" s="1"/>
      <c r="J7" s="1"/>
      <c r="K7" s="1"/>
      <c r="L7" s="1"/>
      <c r="M7" s="1"/>
      <c r="N7" s="1"/>
      <c r="O7" s="1"/>
    </row>
    <row r="8" spans="1:15" x14ac:dyDescent="0.25">
      <c r="A8" s="1"/>
      <c r="B8" s="1"/>
      <c r="C8" s="1"/>
      <c r="D8" s="1"/>
      <c r="E8" s="1"/>
      <c r="F8" s="1"/>
      <c r="G8" s="1"/>
      <c r="H8" s="1"/>
      <c r="I8" s="1"/>
      <c r="J8" s="1"/>
      <c r="K8" s="1"/>
      <c r="L8" s="1"/>
      <c r="M8" s="1"/>
      <c r="N8" s="1"/>
      <c r="O8" s="1"/>
    </row>
    <row r="9" spans="1:15" x14ac:dyDescent="0.25">
      <c r="A9" s="1"/>
      <c r="B9" s="1"/>
      <c r="C9" s="1"/>
      <c r="D9" s="1"/>
      <c r="E9" s="1"/>
      <c r="F9" s="1"/>
      <c r="G9" s="1"/>
      <c r="H9" s="1"/>
      <c r="I9" s="1"/>
      <c r="J9" s="1"/>
      <c r="K9" s="1"/>
      <c r="L9" s="1"/>
      <c r="M9" s="1"/>
      <c r="N9" s="1"/>
      <c r="O9" s="1"/>
    </row>
    <row r="10" spans="1:15" x14ac:dyDescent="0.25">
      <c r="A10" s="1"/>
      <c r="B10" s="1"/>
      <c r="C10" s="1"/>
      <c r="D10" s="1"/>
      <c r="E10" s="1"/>
      <c r="F10" s="1"/>
      <c r="G10" s="1"/>
      <c r="H10" s="1"/>
      <c r="I10" s="1"/>
      <c r="J10" s="1"/>
      <c r="K10" s="1"/>
      <c r="L10" s="1"/>
      <c r="M10" s="1"/>
      <c r="N10" s="1"/>
      <c r="O10" s="1"/>
    </row>
    <row r="11" spans="1:15" x14ac:dyDescent="0.25">
      <c r="A11" s="1"/>
      <c r="B11" s="1"/>
      <c r="C11" s="1"/>
      <c r="D11" s="1"/>
      <c r="E11" s="1"/>
      <c r="F11" s="1"/>
      <c r="G11" s="1"/>
      <c r="H11" s="1"/>
      <c r="I11" s="1"/>
      <c r="J11" s="1"/>
      <c r="K11" s="1"/>
      <c r="L11" s="1"/>
      <c r="M11" s="1"/>
      <c r="N11" s="1"/>
      <c r="O11" s="1"/>
    </row>
    <row r="12" spans="1:15" x14ac:dyDescent="0.25">
      <c r="A12" s="1"/>
      <c r="B12" s="1"/>
      <c r="C12" s="1"/>
      <c r="D12" s="1"/>
      <c r="E12" s="1"/>
      <c r="F12" s="1"/>
      <c r="G12" s="1"/>
      <c r="H12" s="1"/>
      <c r="I12" s="1"/>
      <c r="J12" s="1"/>
      <c r="K12" s="1"/>
      <c r="L12" s="1"/>
      <c r="M12" s="1"/>
      <c r="N12" s="1"/>
      <c r="O12" s="1"/>
    </row>
    <row r="13" spans="1:15" x14ac:dyDescent="0.25">
      <c r="A13" s="1"/>
      <c r="B13" s="1"/>
      <c r="C13" s="1"/>
      <c r="D13" s="1"/>
      <c r="E13" s="1"/>
      <c r="F13" s="1"/>
      <c r="G13" s="1"/>
      <c r="H13" s="1"/>
      <c r="I13" s="1"/>
      <c r="J13" s="1"/>
      <c r="K13" s="1"/>
      <c r="L13" s="1"/>
      <c r="M13" s="1"/>
      <c r="N13" s="1"/>
      <c r="O13" s="1"/>
    </row>
    <row r="14" spans="1:15" x14ac:dyDescent="0.25">
      <c r="A14" s="1"/>
      <c r="B14" s="1"/>
      <c r="C14" s="1"/>
      <c r="D14" s="1"/>
      <c r="E14" s="1"/>
      <c r="F14" s="1"/>
      <c r="G14" s="1"/>
      <c r="H14" s="1"/>
      <c r="I14" s="1"/>
      <c r="J14" s="1"/>
      <c r="K14" s="1"/>
      <c r="L14" s="1"/>
      <c r="M14" s="1"/>
      <c r="N14" s="1"/>
      <c r="O14" s="1"/>
    </row>
    <row r="15" spans="1:15" x14ac:dyDescent="0.25">
      <c r="A15" s="1"/>
      <c r="B15" s="1"/>
      <c r="C15" s="1"/>
      <c r="D15" s="1"/>
      <c r="E15" s="1"/>
      <c r="F15" s="1"/>
      <c r="G15" s="1"/>
      <c r="H15" s="1"/>
      <c r="I15" s="1"/>
      <c r="J15" s="1"/>
      <c r="K15" s="1"/>
      <c r="L15" s="1"/>
      <c r="M15" s="1"/>
      <c r="N15" s="1"/>
      <c r="O15" s="1"/>
    </row>
    <row r="16" spans="1:15" x14ac:dyDescent="0.25">
      <c r="A16" s="1"/>
      <c r="B16" s="1"/>
      <c r="C16" s="1"/>
      <c r="D16" s="1"/>
      <c r="E16" s="1"/>
      <c r="F16" s="1"/>
      <c r="G16" s="1"/>
      <c r="H16" s="1"/>
      <c r="I16" s="1"/>
      <c r="J16" s="1"/>
      <c r="K16" s="1"/>
      <c r="L16" s="1"/>
      <c r="M16" s="1"/>
      <c r="N16" s="1"/>
      <c r="O16" s="1"/>
    </row>
    <row r="17" spans="1:15" x14ac:dyDescent="0.25">
      <c r="A17" s="1"/>
      <c r="B17" s="1"/>
      <c r="C17" s="1"/>
      <c r="D17" s="1"/>
      <c r="E17" s="1"/>
      <c r="F17" s="1"/>
      <c r="G17" s="1"/>
      <c r="H17" s="1"/>
      <c r="I17" s="1"/>
      <c r="J17" s="1"/>
      <c r="K17" s="1"/>
      <c r="L17" s="1"/>
      <c r="M17" s="1"/>
      <c r="N17" s="1"/>
      <c r="O17" s="1"/>
    </row>
    <row r="18" spans="1:15" x14ac:dyDescent="0.25">
      <c r="A18" s="1"/>
      <c r="B18" s="1"/>
      <c r="C18" s="1"/>
      <c r="D18" s="1"/>
      <c r="E18" s="1"/>
      <c r="F18" s="1"/>
      <c r="G18" s="1"/>
      <c r="H18" s="1"/>
      <c r="I18" s="1"/>
      <c r="J18" s="1"/>
      <c r="K18" s="1"/>
      <c r="L18" s="1"/>
      <c r="M18" s="1"/>
      <c r="N18" s="1"/>
      <c r="O18" s="1"/>
    </row>
    <row r="19" spans="1:15" x14ac:dyDescent="0.25">
      <c r="A19" s="1"/>
      <c r="B19" s="1"/>
      <c r="C19" s="1"/>
      <c r="D19" s="1"/>
      <c r="E19" s="1"/>
      <c r="F19" s="1"/>
      <c r="G19" s="1"/>
      <c r="H19" s="1"/>
      <c r="I19" s="1"/>
      <c r="J19" s="1"/>
      <c r="K19" s="1"/>
      <c r="L19" s="1"/>
      <c r="M19" s="1"/>
      <c r="N19" s="1"/>
      <c r="O19" s="1"/>
    </row>
    <row r="20" spans="1:15" x14ac:dyDescent="0.25">
      <c r="A20" s="1"/>
      <c r="B20" s="1"/>
      <c r="C20" s="1"/>
      <c r="D20" s="1"/>
      <c r="E20" s="1"/>
      <c r="F20" s="1"/>
      <c r="G20" s="1"/>
      <c r="H20" s="1"/>
      <c r="I20" s="1"/>
      <c r="J20" s="1"/>
      <c r="K20" s="1"/>
      <c r="L20" s="1"/>
      <c r="M20" s="1"/>
      <c r="N20" s="1"/>
      <c r="O20" s="1"/>
    </row>
    <row r="21" spans="1:15" x14ac:dyDescent="0.25">
      <c r="A21" s="1"/>
      <c r="B21" s="1"/>
      <c r="C21" s="1"/>
      <c r="D21" s="1"/>
      <c r="E21" s="1"/>
      <c r="F21" s="1"/>
      <c r="G21" s="1"/>
      <c r="H21" s="1"/>
      <c r="I21" s="1"/>
      <c r="J21" s="1"/>
      <c r="K21" s="1"/>
      <c r="L21" s="1"/>
      <c r="M21" s="1"/>
      <c r="N21" s="1"/>
      <c r="O21" s="1"/>
    </row>
    <row r="22" spans="1:15" x14ac:dyDescent="0.25">
      <c r="A22" s="1"/>
      <c r="B22" s="1"/>
      <c r="C22" s="1"/>
      <c r="D22" s="1"/>
      <c r="E22" s="1"/>
      <c r="F22" s="1"/>
      <c r="G22" s="1"/>
      <c r="H22" s="1"/>
      <c r="I22" s="1"/>
      <c r="J22" s="1"/>
      <c r="K22" s="1"/>
      <c r="L22" s="1"/>
      <c r="M22" s="1"/>
      <c r="N22" s="1"/>
      <c r="O22" s="1"/>
    </row>
    <row r="23" spans="1:15" x14ac:dyDescent="0.25">
      <c r="A23" s="1"/>
      <c r="B23" s="1"/>
      <c r="C23" s="1"/>
      <c r="D23" s="1"/>
      <c r="E23" s="1"/>
      <c r="F23" s="1"/>
      <c r="G23" s="1"/>
      <c r="H23" s="1"/>
      <c r="I23" s="1"/>
      <c r="J23" s="1"/>
      <c r="K23" s="1"/>
      <c r="L23" s="1"/>
      <c r="M23" s="1"/>
      <c r="N23" s="1"/>
      <c r="O23" s="1"/>
    </row>
    <row r="24" spans="1:15" x14ac:dyDescent="0.25">
      <c r="A24" s="1"/>
      <c r="B24" s="1"/>
      <c r="C24" s="1"/>
      <c r="D24" s="1"/>
      <c r="E24" s="1"/>
      <c r="F24" s="1"/>
      <c r="G24" s="1"/>
      <c r="H24" s="1"/>
      <c r="I24" s="1"/>
      <c r="J24" s="1"/>
      <c r="K24" s="1"/>
      <c r="L24" s="1"/>
      <c r="M24" s="1"/>
      <c r="N24" s="1"/>
      <c r="O24" s="1"/>
    </row>
    <row r="25" spans="1:15" x14ac:dyDescent="0.25">
      <c r="A25" s="1"/>
      <c r="B25" s="1"/>
      <c r="C25" s="1"/>
      <c r="D25" s="1"/>
      <c r="E25" s="1"/>
      <c r="F25" s="1"/>
      <c r="G25" s="1"/>
      <c r="H25" s="1"/>
      <c r="I25" s="1"/>
      <c r="J25" s="1"/>
      <c r="K25" s="1"/>
      <c r="L25" s="1"/>
      <c r="M25" s="1"/>
      <c r="N25" s="1"/>
      <c r="O25" s="1"/>
    </row>
    <row r="26" spans="1:15" x14ac:dyDescent="0.25">
      <c r="A26" s="1"/>
      <c r="B26" s="1"/>
      <c r="C26" s="1"/>
      <c r="D26" s="1"/>
      <c r="E26" s="1"/>
      <c r="F26" s="1"/>
      <c r="G26" s="1"/>
      <c r="H26" s="1"/>
      <c r="I26" s="1"/>
      <c r="J26" s="1"/>
      <c r="K26" s="1"/>
      <c r="L26" s="1"/>
      <c r="M26" s="1"/>
      <c r="N26" s="1"/>
      <c r="O26" s="1"/>
    </row>
    <row r="27" spans="1:15" x14ac:dyDescent="0.25">
      <c r="A27" s="1"/>
      <c r="B27" s="1"/>
      <c r="C27" s="1"/>
      <c r="D27" s="1"/>
      <c r="E27" s="1"/>
      <c r="F27" s="1"/>
      <c r="G27" s="1"/>
      <c r="H27" s="1"/>
      <c r="I27" s="1"/>
      <c r="J27" s="1"/>
      <c r="K27" s="1"/>
      <c r="L27" s="1"/>
      <c r="M27" s="1"/>
      <c r="N27" s="1"/>
      <c r="O27" s="1"/>
    </row>
    <row r="28" spans="1:15" x14ac:dyDescent="0.25">
      <c r="A28" s="1"/>
      <c r="B28" s="1"/>
      <c r="C28" s="1"/>
      <c r="D28" s="1"/>
      <c r="E28" s="1"/>
      <c r="F28" s="1"/>
      <c r="G28" s="1"/>
      <c r="H28" s="1"/>
      <c r="I28" s="1"/>
      <c r="J28" s="1"/>
      <c r="K28" s="1"/>
      <c r="L28" s="1"/>
      <c r="M28" s="1"/>
      <c r="N28" s="1"/>
      <c r="O28" s="1"/>
    </row>
    <row r="29" spans="1:15" x14ac:dyDescent="0.25">
      <c r="A29" s="1"/>
      <c r="B29" s="1"/>
      <c r="C29" s="1"/>
      <c r="D29" s="1"/>
      <c r="E29" s="1"/>
      <c r="F29" s="1"/>
      <c r="G29" s="1"/>
      <c r="H29" s="1"/>
      <c r="I29" s="1"/>
      <c r="J29" s="1"/>
      <c r="K29" s="1"/>
      <c r="L29" s="1"/>
      <c r="M29" s="1"/>
      <c r="N29" s="1"/>
      <c r="O29" s="1"/>
    </row>
    <row r="30" spans="1:15" x14ac:dyDescent="0.25">
      <c r="A30" s="1"/>
      <c r="B30" s="1"/>
      <c r="C30" s="1"/>
      <c r="D30" s="1"/>
      <c r="E30" s="1"/>
      <c r="F30" s="1"/>
      <c r="G30" s="1"/>
      <c r="H30" s="1"/>
      <c r="I30" s="1"/>
      <c r="J30" s="1"/>
      <c r="K30" s="1"/>
      <c r="L30" s="1"/>
      <c r="M30" s="1"/>
      <c r="N30" s="1"/>
      <c r="O30" s="1"/>
    </row>
    <row r="31" spans="1:15" x14ac:dyDescent="0.25">
      <c r="A31" s="1"/>
      <c r="B31" s="1"/>
      <c r="C31" s="1"/>
      <c r="D31" s="1"/>
      <c r="E31" s="1"/>
      <c r="F31" s="1"/>
      <c r="G31" s="1"/>
      <c r="H31" s="1"/>
      <c r="I31" s="1"/>
      <c r="J31" s="1"/>
      <c r="K31" s="1"/>
      <c r="L31" s="1"/>
      <c r="M31" s="1"/>
      <c r="N31" s="1"/>
      <c r="O31" s="1"/>
    </row>
    <row r="32" spans="1:15" x14ac:dyDescent="0.25">
      <c r="A32" s="1"/>
      <c r="B32" s="1"/>
      <c r="C32" s="1"/>
      <c r="D32" s="1"/>
      <c r="E32" s="1"/>
      <c r="F32" s="1"/>
      <c r="G32" s="1"/>
      <c r="H32" s="1"/>
      <c r="I32" s="1"/>
      <c r="J32" s="1"/>
      <c r="K32" s="1"/>
      <c r="L32" s="1"/>
      <c r="M32" s="1"/>
      <c r="N32" s="1"/>
      <c r="O32" s="1"/>
    </row>
    <row r="33" spans="1:15" x14ac:dyDescent="0.25">
      <c r="A33" s="1"/>
      <c r="B33" s="1"/>
      <c r="C33" s="1"/>
      <c r="D33" s="1"/>
      <c r="E33" s="1"/>
      <c r="F33" s="1"/>
      <c r="G33" s="1"/>
      <c r="H33" s="1"/>
      <c r="I33" s="1"/>
      <c r="J33" s="1"/>
      <c r="K33" s="1"/>
      <c r="L33" s="1"/>
      <c r="M33" s="1"/>
      <c r="N33" s="1"/>
      <c r="O33" s="1"/>
    </row>
    <row r="34" spans="1:15" x14ac:dyDescent="0.25">
      <c r="A34" s="1"/>
      <c r="B34" s="1"/>
      <c r="C34" s="1"/>
      <c r="D34" s="1"/>
      <c r="E34" s="1"/>
      <c r="F34" s="1"/>
      <c r="G34" s="1"/>
      <c r="H34" s="1"/>
      <c r="I34" s="1"/>
      <c r="J34" s="1"/>
      <c r="K34" s="1"/>
      <c r="L34" s="1"/>
      <c r="M34" s="1"/>
      <c r="N34" s="1"/>
      <c r="O34" s="1"/>
    </row>
  </sheetData>
  <sheetProtection sheet="1" formatCells="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ede4106-cd7d-483e-b9ea-54a8c446956c" xsi:nil="true"/>
    <lcf76f155ced4ddcb4097134ff3c332f xmlns="9c395806-f6fc-4c4c-8f7e-33fb8178ead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EFE3F2A70A774AA81C66F54E7BF471" ma:contentTypeVersion="11" ma:contentTypeDescription="Create a new document." ma:contentTypeScope="" ma:versionID="29a14d6a24b16d36dbe6268b736c8770">
  <xsd:schema xmlns:xsd="http://www.w3.org/2001/XMLSchema" xmlns:xs="http://www.w3.org/2001/XMLSchema" xmlns:p="http://schemas.microsoft.com/office/2006/metadata/properties" xmlns:ns2="9c395806-f6fc-4c4c-8f7e-33fb8178eadb" xmlns:ns3="eede4106-cd7d-483e-b9ea-54a8c446956c" targetNamespace="http://schemas.microsoft.com/office/2006/metadata/properties" ma:root="true" ma:fieldsID="697966e2c567b00e487afef8925db036" ns2:_="" ns3:_="">
    <xsd:import namespace="9c395806-f6fc-4c4c-8f7e-33fb8178eadb"/>
    <xsd:import namespace="eede4106-cd7d-483e-b9ea-54a8c44695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95806-f6fc-4c4c-8f7e-33fb8178ea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de4106-cd7d-483e-b9ea-54a8c44695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c870a86-258a-4c54-9a06-0f68ecaadddf}" ma:internalName="TaxCatchAll" ma:showField="CatchAllData" ma:web="eede4106-cd7d-483e-b9ea-54a8c44695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8B9FFC-CE4C-4C26-AA62-A1555960391E}">
  <ds:schemaRefs>
    <ds:schemaRef ds:uri="http://schemas.microsoft.com/office/2006/metadata/properties"/>
    <ds:schemaRef ds:uri="9c395806-f6fc-4c4c-8f7e-33fb8178eadb"/>
    <ds:schemaRef ds:uri="http://purl.org/dc/elements/1.1/"/>
    <ds:schemaRef ds:uri="http://schemas.microsoft.com/office/2006/documentManagement/types"/>
    <ds:schemaRef ds:uri="http://purl.org/dc/terms/"/>
    <ds:schemaRef ds:uri="eede4106-cd7d-483e-b9ea-54a8c446956c"/>
    <ds:schemaRef ds:uri="http://schemas.openxmlformats.org/package/2006/metadata/core-properties"/>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673FE93-607F-41E3-8F2F-4E5F716647AB}">
  <ds:schemaRefs>
    <ds:schemaRef ds:uri="http://schemas.microsoft.com/sharepoint/v3/contenttype/forms"/>
  </ds:schemaRefs>
</ds:datastoreItem>
</file>

<file path=customXml/itemProps3.xml><?xml version="1.0" encoding="utf-8"?>
<ds:datastoreItem xmlns:ds="http://schemas.openxmlformats.org/officeDocument/2006/customXml" ds:itemID="{7C40E909-879A-4BA7-8BFC-329682ECE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95806-f6fc-4c4c-8f7e-33fb8178eadb"/>
    <ds:schemaRef ds:uri="eede4106-cd7d-483e-b9ea-54a8c4469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IPEA Application Form</vt:lpstr>
      <vt:lpstr>Part 4 Qualifying Contracts</vt:lpstr>
      <vt:lpstr>Contact Details</vt:lpstr>
      <vt:lpstr>Qualifying Contract Criteria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Gilligan</dc:creator>
  <cp:lastModifiedBy>Holly Cleveland</cp:lastModifiedBy>
  <cp:lastPrinted>2016-04-18T09:28:01Z</cp:lastPrinted>
  <dcterms:created xsi:type="dcterms:W3CDTF">2016-09-02T12:43:19Z</dcterms:created>
  <dcterms:modified xsi:type="dcterms:W3CDTF">2025-07-09T08:46:53Z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0x010100BCEFE3F2A70A774AA81C66F54E7BF471</vt:lpwstr>
  </property>
  <property fmtid="{D5CDD505-2E9C-101B-9397-08002B2CF9AE}" pid="3" name="MediaServiceImageTags">
    <vt:lpwstr/>
  </property>
  <property fmtid="{D5CDD505-2E9C-101B-9397-08002B2CF9AE}" pid="4" name="MSIP_Label_f52d287b-af50-4fcf-9040-106ecb50d969_Enabled">
    <vt:lpwstr>true</vt:lpwstr>
  </property>
  <property fmtid="{D5CDD505-2E9C-101B-9397-08002B2CF9AE}" pid="5" name="MSIP_Label_f52d287b-af50-4fcf-9040-106ecb50d969_SetDate">
    <vt:lpwstr>2025-07-07T15:39:41Z</vt:lpwstr>
  </property>
  <property fmtid="{D5CDD505-2E9C-101B-9397-08002B2CF9AE}" pid="6" name="MSIP_Label_f52d287b-af50-4fcf-9040-106ecb50d969_Method">
    <vt:lpwstr>Standard</vt:lpwstr>
  </property>
  <property fmtid="{D5CDD505-2E9C-101B-9397-08002B2CF9AE}" pid="7" name="MSIP_Label_f52d287b-af50-4fcf-9040-106ecb50d969_Name">
    <vt:lpwstr>f52d287b-af50-4fcf-9040-106ecb50d969</vt:lpwstr>
  </property>
  <property fmtid="{D5CDD505-2E9C-101B-9397-08002B2CF9AE}" pid="8" name="MSIP_Label_f52d287b-af50-4fcf-9040-106ecb50d969_SiteId">
    <vt:lpwstr>cf6d0482-86b1-4f88-8c0c-3b4de4cb402c</vt:lpwstr>
  </property>
  <property fmtid="{D5CDD505-2E9C-101B-9397-08002B2CF9AE}" pid="9" name="MSIP_Label_f52d287b-af50-4fcf-9040-106ecb50d969_ActionId">
    <vt:lpwstr>de02737b-4701-458d-9879-6696abd4b6cb</vt:lpwstr>
  </property>
  <property fmtid="{D5CDD505-2E9C-101B-9397-08002B2CF9AE}" pid="10" name="MSIP_Label_f52d287b-af50-4fcf-9040-106ecb50d969_ContentBits">
    <vt:lpwstr>0</vt:lpwstr>
  </property>
  <property fmtid="{D5CDD505-2E9C-101B-9397-08002B2CF9AE}" pid="11" name="MSIP_Label_f52d287b-af50-4fcf-9040-106ecb50d969_Tag">
    <vt:lpwstr>10, 3, 0, 1</vt:lpwstr>
  </property>
</Properties>
</file>